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monika.demkova\Desktop\"/>
    </mc:Choice>
  </mc:AlternateContent>
  <xr:revisionPtr revIDLastSave="0" documentId="8_{80506815-F591-4575-9CA6-96B04468047D}" xr6:coauthVersionLast="47" xr6:coauthVersionMax="47" xr10:uidLastSave="{00000000-0000-0000-0000-000000000000}"/>
  <bookViews>
    <workbookView xWindow="-28920" yWindow="-120" windowWidth="29040" windowHeight="15720" xr2:uid="{0B4E0068-B6A4-474A-A7A9-773D0DDA3F73}"/>
  </bookViews>
  <sheets>
    <sheet name="poistná zmluva" sheetId="1" r:id="rId1"/>
    <sheet name="zadna strana" sheetId="4" r:id="rId2"/>
    <sheet name="Info o zlozkach poistneh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K20" i="1" s="1"/>
  <c r="D13" i="2"/>
  <c r="K21" i="1"/>
  <c r="D15" i="2"/>
  <c r="D14" i="2"/>
  <c r="K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tc={2FFAF0D4-B505-40FC-9E85-D683D0531C6C}</author>
    <author>tc={E2249E27-C445-4686-B966-53E622296B42}</author>
  </authors>
  <commentList>
    <comment ref="D10" authorId="0" shapeId="0" xr:uid="{2FFAF0D4-B505-40FC-9E85-D683D0531C6C}">
      <text>
        <t>[Zreťazený komentár]
Vaša verzia programu Excel vám umožňuje čítať tento zreťazený komentár, avšak akékoľvek jeho zmeny sa odstránia, ak sa súbor otvorí v novšej verzii programu Excel. Ďalšie informácie: https://go.microsoft.com/fwlink/?linkid=870924
Komentár:
    Doplniť názov poistného balíka</t>
      </text>
    </comment>
    <comment ref="D12" authorId="1" shapeId="0" xr:uid="{E2249E27-C445-4686-B966-53E622296B42}">
      <text>
        <t>[Zreťazený komentár]
Vaša verzia programu Excel vám umožňuje čítať tento zreťazený komentár, avšak akékoľvek jeho zmeny sa odstránia, ak sa súbor otvorí v novšej verzii programu Excel. Ďalšie informácie: https://go.microsoft.com/fwlink/?linkid=870924
Komentár:
    Doplniť celkové poistné vrátane dane</t>
      </text>
    </comment>
  </commentList>
</comments>
</file>

<file path=xl/sharedStrings.xml><?xml version="1.0" encoding="utf-8"?>
<sst xmlns="http://schemas.openxmlformats.org/spreadsheetml/2006/main" count="111" uniqueCount="91">
  <si>
    <t>UNIQA pojišťovna, a.s., so sídlom Evropská 810/136, 160 00 Praha 6, Česká republika, IČO: 492 40 480, spoločnosť zapísaná v Obchodnom registri Mestského súdu v Prahe, oddiel B, vložka č. 2012, podnikajúca v Slovenskej republike prostredníctvom organizačnej zložky: UNIQA pojišťovna, a.s., pobočka poisťovne z iného členského štátu, so sídlom Krasovského 3986/15, 851 01 Bratislava, Slovenská republika, IČO: 53 812 948, zapísaná v Obchodnom registri Mestského súdu Bratislava III, oddiel Po, vložka č. 8726/B</t>
  </si>
  <si>
    <t>Telefonický kontakt: +421 2 32 600 100, Web: http://www.uniqa.sk, E-mail: info@uniqa.sk</t>
  </si>
  <si>
    <t>IČO: 00653501, DIČ: 2021096242, IČ DPH: SK7020000471, Obchodný register Okresného súdu Bratislava I, Oddiel: Sa, vložka číslo: 843/B</t>
  </si>
  <si>
    <t>Číslo účtu: SK17 1100 0000 0026 2500 5177, Swift kód: TATRSKBX</t>
  </si>
  <si>
    <r>
      <t>Poistník/Platiteľ poistného:</t>
    </r>
    <r>
      <rPr>
        <sz val="10"/>
        <rFont val="Arial"/>
        <family val="2"/>
        <charset val="238"/>
      </rPr>
      <t xml:space="preserve"> </t>
    </r>
  </si>
  <si>
    <t>Objednávateľ zájazdu uvedený na vyššie uvedenej Zmluve o obstaraní zájazdu</t>
  </si>
  <si>
    <r>
      <t>Poistené osoby:</t>
    </r>
    <r>
      <rPr>
        <sz val="10"/>
        <rFont val="Arial"/>
        <family val="2"/>
        <charset val="238"/>
      </rPr>
      <t xml:space="preserve"> </t>
    </r>
  </si>
  <si>
    <t>Objednávateľ a všetci účastníci zájazdu uvedení na vyššie uvedenej Zmluve  o obstaraní zájazdu</t>
  </si>
  <si>
    <t xml:space="preserve">CESTOVNÉ POISTENIE  - Cestovanie &amp; Sloboda, Číslo poistnej zmluvy: </t>
  </si>
  <si>
    <t>Doba trvania poistenia</t>
  </si>
  <si>
    <t xml:space="preserve">Začiatok poistenia: </t>
  </si>
  <si>
    <t xml:space="preserve">Koniec poistenia: </t>
  </si>
  <si>
    <t>Počet poistených osôb</t>
  </si>
  <si>
    <t>Poistný balík</t>
  </si>
  <si>
    <t>Miesto poistenia</t>
  </si>
  <si>
    <t>KOMFORT</t>
  </si>
  <si>
    <t>Európa</t>
  </si>
  <si>
    <t>EXTRA</t>
  </si>
  <si>
    <t>Svet</t>
  </si>
  <si>
    <t>STORNO</t>
  </si>
  <si>
    <r>
      <t xml:space="preserve">Periodicita platenia: </t>
    </r>
    <r>
      <rPr>
        <sz val="10"/>
        <rFont val="Arial"/>
        <family val="2"/>
        <charset val="238"/>
      </rPr>
      <t>jednorazovo</t>
    </r>
  </si>
  <si>
    <r>
      <t xml:space="preserve">Splatnosť poistenia: </t>
    </r>
    <r>
      <rPr>
        <sz val="10"/>
        <rFont val="Arial"/>
        <family val="2"/>
        <charset val="238"/>
      </rPr>
      <t>k začiatku poistenia</t>
    </r>
  </si>
  <si>
    <t>Číslo sprostredkovateľskej zmluvy:</t>
  </si>
  <si>
    <t>Rezervačné číslo zájazdu:</t>
  </si>
  <si>
    <t xml:space="preserve">Rozsah poistného krytia </t>
  </si>
  <si>
    <t>Komfort</t>
  </si>
  <si>
    <t xml:space="preserve"> Extra</t>
  </si>
  <si>
    <t>Storno</t>
  </si>
  <si>
    <t>Poistné sumy na poistnú dobu na 1 osobu, v rodine na všetky osoby</t>
  </si>
  <si>
    <t>1. Poistenie storno poplatku</t>
  </si>
  <si>
    <t>So spoluúčasťou 15%</t>
  </si>
  <si>
    <t>Bez spoluúčasti*</t>
  </si>
  <si>
    <t>Náhrada storno poplatkov vzniknutých pri nenastúpení na cestu</t>
  </si>
  <si>
    <t>Max. však:  1 500 EUR Európa**</t>
  </si>
  <si>
    <t>Do dohodnutej poistnej sumy</t>
  </si>
  <si>
    <t xml:space="preserve"> 1 500 EUR Svet**</t>
  </si>
  <si>
    <t>2. Poistenie prerušenia cesty</t>
  </si>
  <si>
    <t>Náhrada uhradených a nevyčerpaných služieb vrátane nákladov na</t>
  </si>
  <si>
    <t>spiatočnú cestu</t>
  </si>
  <si>
    <t>3. Poistenie zmeškania dopravného prostriedku, poistenie onekoreného</t>
  </si>
  <si>
    <t>Max. 50 EUR Jednotlivec</t>
  </si>
  <si>
    <t>Max. 100 EUR Jednotlivec</t>
  </si>
  <si>
    <t>x</t>
  </si>
  <si>
    <t>návratu zo zahraničia</t>
  </si>
  <si>
    <t>Max. 80 EUR Rodina</t>
  </si>
  <si>
    <t>Max. 200 EUR Rodina</t>
  </si>
  <si>
    <t>4. Poistenie batožiny</t>
  </si>
  <si>
    <t>Max. 1000 EUR Jednotlivec</t>
  </si>
  <si>
    <t>Max. 1 500 EUR</t>
  </si>
  <si>
    <t>Max. 2 000 EUR Rodina</t>
  </si>
  <si>
    <t>Max. 3 000 EUR</t>
  </si>
  <si>
    <t>5. Poistenie horskej záchrannej služby</t>
  </si>
  <si>
    <t>16 600 EUR</t>
  </si>
  <si>
    <t>6. Poistenie liečebných nákladov</t>
  </si>
  <si>
    <t>Max. 400 000 EUR</t>
  </si>
  <si>
    <t>7. Úrazové poistenie - Trvalé následky úrazom nad 50%</t>
  </si>
  <si>
    <t>17 000 EUR</t>
  </si>
  <si>
    <t>35 000 EUR</t>
  </si>
  <si>
    <t>8. Poistenie zodpovednosti za škodu na zdraví a na veci</t>
  </si>
  <si>
    <t>300 000 EUR</t>
  </si>
  <si>
    <t>9. Právna pomoc</t>
  </si>
  <si>
    <t>Max. 2 000 EUR</t>
  </si>
  <si>
    <t>Max. 6 000 EUR</t>
  </si>
  <si>
    <t>* V prípade balíka EXTRA sa poistenie storna poplatkov a prerušenia cesty dojednáva bez spoluúčasti len pri úmrtí poisteného alebo jeho rodinného príslušníka, hospitalizácii poisteného v čase plánovaného odchodu, alebo pri zlomeninách končatín. V ostatnýchprípadoch sa uplatňuje spoluúčasť 15 %.</t>
  </si>
  <si>
    <t>** Pokiaľ nie je v návrhu poistnej zmluvy dojednaná vyššia poistná suma, za doplatok na každých začatých 1 000 € nad uvedené poistné sumy.</t>
  </si>
  <si>
    <t>Podrobný rozsah krytia všetkých uvádzaných predmetov poistenia je uvedený v Prílohe č. 1 k tejto poistnej zmluve.</t>
  </si>
  <si>
    <t>INFORMAČNÝ FORMULÁR O JEDNOTLIVÝCH ZLOŽKÁCH POISTNÉHO K CESTOVNÉMU POISTENIU</t>
  </si>
  <si>
    <t>Názov poisťovateľa:</t>
  </si>
  <si>
    <t>UNIQA pojišťovna, a.s., so sídlom Evropská 810/136, 160 00 Praha 6, Česká republika, IČO: 492 40 480, spoločnosť zapísaná v obchodnom registri Mestského súdu v Prahe, oddiel B, vložka č. 2012, podnikajúca v Slovenskej republike prostredníctvom organizačnej zložky:</t>
  </si>
  <si>
    <t>UNIQA pojišťovna, a.s., pobočka poisťovne z iného členského štátu, so sídlom Krasovského 3986/15, 851 01 Bratislava, Slovenská republika, IČO: 53 812 948, zapísaná v obchodnom registri Mestského súdu Bratislava III, oddiel Po, vložka č. 8726/B</t>
  </si>
  <si>
    <t>Názov poistného produktu:</t>
  </si>
  <si>
    <t>Výška celkového poistného:</t>
  </si>
  <si>
    <t>z toho na krytie rizík:</t>
  </si>
  <si>
    <t>z toho na úhradu nákladov na uzavretie poistenia:</t>
  </si>
  <si>
    <t>z toho na úhradu ostatných nákladov, daňových povinností na odvodových povinností poisťovateľa:</t>
  </si>
  <si>
    <t>Výška poistného:</t>
  </si>
  <si>
    <t>Poistné na krytie rizík:</t>
  </si>
  <si>
    <t>Daň z poistenia :</t>
  </si>
  <si>
    <t>Poistné za poistné obdobie vrátane dane:</t>
  </si>
  <si>
    <t>Z toho poistné za právnu pomoc vrátane dane:</t>
  </si>
  <si>
    <t>Vyhlásenia poistiteľa:</t>
  </si>
  <si>
    <t>Poistník svojím podpisom potvrdzuje súhlas s nasledovnými vyhláseniami:</t>
  </si>
  <si>
    <t>VYHLÁSENIE POISTNÍKA (ZÁUJEMCU O POISTENIE) O PREVZATÍ INFORMAČNÉHO DOKUMENTU O POISTNOM PRODUKTE PRED UZAVRETÍM POISTNEJ ZMLUVY</t>
  </si>
  <si>
    <r>
      <rPr>
        <b/>
        <sz val="10"/>
        <rFont val="Arial CE"/>
        <charset val="238"/>
      </rPr>
      <t>OCHRANA OSOBNÝCH ÚDAJOV – VYHLÁSENIE POISTNÍKA</t>
    </r>
    <r>
      <rPr>
        <sz val="10"/>
        <rFont val="Arial CE"/>
        <family val="2"/>
        <charset val="238"/>
      </rPr>
      <t xml:space="preserve">
Beriem na vedomie, že UNIQA pojišťovna, a.s. pobočka poisťovne z iného členského štátu a jej sprostredkovatelia spracúvajú v zmysle nariadenia Európskeho parlamentu a Rady (EÚ) 2016/679 z 27. apríla 2016 o ochrane fyzických osôb pri spracúvaní osobných údajov a o voľnom  pohybe takýchto údajov, ktorým sa zrušuje smernica 95/46/ES (všeobecné nariadenie o ochrane údajov) moje osobné údaje v rozsahu stanovenom v poistnej zmluve v rámci činností v sektore poistenia a činností súvisiacich s poisťovacou a zaisťovacou činnosťou, a to po dobu nevyhnutne potrebnú na zabezpečenie práv a povinností vyplývajúcich zo zmluvného vzťahu založeného na základe poistnej zmluvy. Spracúvanie mojich osobných údajov je v súlade s článkom 6 ods. 1 písm. b) všeobecného nariadenia o ochrane osobných údajov potrebné na plnenie tejto poistnej zmluvy.
Beriem na vedomie, že moje osobné údaje môžu byť poskytnuté aj iným subjektom podnikajúcim v oblasti poistenia, zaistenia a bankovníctva.
Vyhlasujem, že za účelom uzavretia tejto poistnej zmluvy som pri poskytnutí svojich osobných údajov poistiteľovi UNIQA pojišťovna, a.s. pobočka poisťovne z iného členského štátu bol/a dostatočne a zrozumiteľne informovaný/á o svojich právach vyplývajúcich zo spracúvania mojich osobných údajov, o prenose mojich osobných údajov do tretích krajín, o povinnosti osobné údaje poskytnúť v súvislosti so zákonnými alebo zmluvnými požiadavkami, ako aj o ďalších relevantných skutočnostiach obsiahnutých v dokumente označenom ako „Informácie o spracúvaní osobných údajov“, ktorého jedno vyhotovenie som osobne alebo elektronickou poštou prevzal/a.
Beriem na vedomie, že aktuálna verzia „Informácie o spracúvaní osobných údajov“ je dostupná na ktoromkoľvek zastúpení
UNIQA pojišťovna, a.s. pobočka poisťovne z iného členského štátu a na webovom sídle www.uniqa.sk.                                                                                                                                                                         </t>
    </r>
    <r>
      <rPr>
        <b/>
        <sz val="10"/>
        <rFont val="Arial CE"/>
        <charset val="238"/>
      </rPr>
      <t>SANKČNÁ KLAUZULA:</t>
    </r>
    <r>
      <rPr>
        <sz val="10"/>
        <rFont val="Arial CE"/>
        <family val="2"/>
        <charset val="238"/>
      </rPr>
      <t xml:space="preserve">
Bez ohľadu na ustanovenia poistnej zmluvy, z ktorej sa škoda uplatňuje, poskytne poistiteľ poistné plnenie iba v prípade, ak takýto postup nie je v rozpore so žiadnymi ekonomickými, obchodnými alebo finančnými sankciami a/alebo embargami Bezpečnostnej rady OSN, Európskej únie alebo akýmikoľvek ustanoveniami vnútroštátnej legislatívy či legislatívy Európskej únie, ktorá sa uplatňuje na účastníkov poistného vzťahu alebo na iné osoby uplatňujúce si náhradu škody/poistné plnenie z danej poistnej zmluvy. 
Toto ustanovenie sa vzťahuje aj na ekonomické, obchodné alebo finančné sankcie a/alebo embargá vydané Spojenými štátmi americkými alebo inými krajinami, pokiaľ nie sú v rozpore s legislatívou Európskej únie alebo vnútroštátnou legislatívou vzťahujúcou sa na účastníkov poistného vzťahu založeného touto poistnou zmluvou alebo na osoby uplatňujúce si náhradu škody/poistné plnenie z danej poistnej zmluvy. Ustanovenia tejto sankčnej klauzuly sa vzťahujú rovnako aj na zaistné zmluvy a náhrady škôd/poistné plnenia z nich vyplývajúce.</t>
    </r>
  </si>
  <si>
    <r>
      <rPr>
        <b/>
        <sz val="10"/>
        <rFont val="Arial CE"/>
        <charset val="238"/>
      </rPr>
      <t xml:space="preserve">ZMLUVNÉ DOJEDNANIA: </t>
    </r>
    <r>
      <rPr>
        <sz val="10"/>
        <rFont val="Arial CE"/>
        <charset val="238"/>
      </rPr>
      <t>Poistený sa nepodieľa na výnosoch poistiteľa.</t>
    </r>
  </si>
  <si>
    <t>Potvrdzujem prevzatie tejto poistnej zmluvy menom UNIQA pojišťovna, a.s. pobočka poisťovne z iného členského štátu. Svojím podpisom prehlasujem, že som prevzal poistnú zmluvu a vykonal identifikáciu a overenie identifikácie poistníka, prípadne osoby konajúcej v mene poistníka v zmysle zákona č. 297/2008 Z.z. o ochrane pred legalizáciou príjmov z trestnej činnosti a ochrane pred financovaním terorizmu, a to overením údajov na základe preukazu totožnosti alebo výpisu z obchodného, resp. živnostenského registra. Poistiteľ je oprávnený na základe zákona č. 18/2018 Z.z. o ochrane osobných údajov spracúvať osobné údaje stanovené osobitným zákonom o poisťovníctve.</t>
  </si>
  <si>
    <t>Svojim podpisom prijímam vyššie uvedené vyhlásenia, a taktiež na druhej strane sa nachádzajúce vyhlásenia a informáciie ako súčasť poistnej zmluvy a uznávam ich.
Poistiteľ prostredníctvom obchodného zástupcu uzatvára túto poistnú zmluvu.</t>
  </si>
  <si>
    <r>
      <t xml:space="preserve">Vyhlásenie sprostredkovateľa poistenia o vhodnosti:                                                                                                                                                                                                                                                                </t>
    </r>
    <r>
      <rPr>
        <sz val="11"/>
        <color theme="1"/>
        <rFont val="Aptos Narrow"/>
        <family val="2"/>
        <scheme val="minor"/>
      </rPr>
      <t xml:space="preserve">Vyhlasujem, že som ako sprostredkovateľ (zástupca poistiteľa) zaznamenal na základe informácií poistníka jeho požiadavky a potreby, finančnú situáciu ako aj jeho skúsenosti a znalosti týkajúce sa poistenia. Na základe týchto informácií vyhlasujem, že poistný produkt, ktorý má záujem uzatvoriť poistník je pre poistníka vhodný.
Prehlasujem, že som prevzal túto poistnú zmluvu menom UNIQA pojišťovna, a.s. pobočka poisťovne z iného členského štátu.
                                                                                                                                                                                                                                                                                                                                                                                                           </t>
    </r>
  </si>
  <si>
    <r>
      <t xml:space="preserve">Vyhlasujem a svojim podpisom potvrdzujem, že mi bol riadne v dostatočnom časovom predstihu pred uzavretím poistnej zmluvy obchodným zástupcom poistiteľa (osobou sprostredkujúcou poistný produkt) poskytnutý Informačný dokument
o príslušnom poistení (IPID) vypracovaný v súlade so smernicou Európskeho parlamentu a Rady (EÚ) 2016/97 a Vykonávacím nariadením Komisie (EÚ) 2017/1469, tak aby som mohol prijať informované rozhodnutie o uzavretí poistnej zmluvy.
</t>
    </r>
    <r>
      <rPr>
        <b/>
        <sz val="10"/>
        <rFont val="Arial CE"/>
        <charset val="238"/>
      </rPr>
      <t>VYHLÁSENIA POISTNÍKA</t>
    </r>
    <r>
      <rPr>
        <sz val="10"/>
        <rFont val="Arial CE"/>
        <family val="2"/>
        <charset val="238"/>
      </rPr>
      <t xml:space="preserve">
1. Poistník vyhlasuje a svojim podpisom potvrdzuje, že v čase pred uzavretím poistnej zmluvy bol v písomnej forme oboznámený s nasledovnými dokumentmi (ďalej aj „podmienky“):
- Rozsah poistného krytia, poistné sumy pre krátkodobé cestovné poistenie
- Poistné podmienky pre cestovné poistenie Cestovanie &amp; Sloboda USK/CP/26/01,
- Informácie o spracúvaní osobných údajov,
- Informačný dokument pre krátkodobé cestovné poistenie (IPID)
- Karta klienta pre každú poistenú osobu.
2. Svojim podpisom poistník vyslovuje súhlas so znením vyššie uvedených podmienok, ktorými sa poistenie dojednané podľa tohto návrhu riadi.
3. Poistník potvrdzuje pravdivosť, aktuálnosť a úplnosť všetkých údajov, vrátane osobných údajov uvedených v návrhu poistnej zmluvy a žiada o uzatvorenie poistenia v rozsahu tohto návrhu poistnej zmluvy.
4. Poistník svojim podpisom berie na vedomie, že pri výpočte poistného a súvisiacom zaokrúhľovaní, môže dôjsť pri spracovaní k rozdielu oproti poistnému, ktoré je uvedené v tomto návrhu. Súhlasí s tým, že poistiteľ je oprávnený jednostranne upraviť výšku poistného, a to do výšky nepresahujúcej 1 % z poistného za poistné obdobie vrátane dane.</t>
    </r>
  </si>
  <si>
    <r>
      <rPr>
        <b/>
        <sz val="10"/>
        <rFont val="Arial"/>
        <family val="2"/>
        <charset val="238"/>
      </rPr>
      <t>ROZSAH KRYTIA PRE POISTENIE PRÁVNEJ POMOCI (platí len v prípade, ak je zmluvne dojednané)</t>
    </r>
    <r>
      <rPr>
        <sz val="10"/>
        <rFont val="Arial"/>
        <family val="2"/>
        <charset val="238"/>
      </rPr>
      <t xml:space="preserve">
</t>
    </r>
    <r>
      <rPr>
        <b/>
        <sz val="10"/>
        <rFont val="Arial"/>
        <family val="2"/>
        <charset val="238"/>
      </rPr>
      <t>Aké poskytneme poistné plnenie?</t>
    </r>
    <r>
      <rPr>
        <sz val="10"/>
        <rFont val="Arial"/>
        <family val="2"/>
        <charset val="238"/>
      </rPr>
      <t xml:space="preserve">
1) Poistné plnenie z poistenia právnej pomoci vám poskytneme v nasledovnom rozsahu:
a. pomôžeme vám pri zabezpečení právneho zástupcu,
b. pomôžeme vám pri zabezpečení tlmočníka,
c. poskytneme vám peňažnú záruku v trestnoprávnom konaní za účelom nahradenia väzby v rámci trestného konania
vedeného voči vám v zahraničí,
d. poskytneme vám peňažnú zálohu na právneho zástupcu.
2) Peňažnou zárukou a zálohou podľa bodu 1) písmeno c. a d. tejto časti sa rozumie finančná čiastka do výšky dojednanej poistnej sumy. Jej poskytnutie sa považuje za bezúročnú pôžičku, ktorú ste nám povinný vrátiť v súlade s ustanoveniami týchto PP a príslušnými ustanoveniami Občianskeho zákonníka, akonáhle vám bude zo strany orgánov činných v trestnom 25/28 konaní vrátená späť. V prípade, ak porušíte podmienky uložené súdom v súvislosti s prijatím peňažnej záruky a toto porušenie má za následok jej prepadnutie, ste povinný do 30 dní odo dňa nadobudnutia právoplatnosti rozhodnutia súdu o prepadnutí peňažnej záruky povinný uhradiť nám jej plnú výšku. Peňažnú záruku nemožno použiť na zaplatenie peňažného trestu.
3) Poistenie sa vzťahuje na poistné udalosti, ktoré nastali na území celého sveta, okrem SR a krajiny, v ktorej máte trvalý pobyt.
</t>
    </r>
    <r>
      <rPr>
        <b/>
        <sz val="10"/>
        <rFont val="Arial"/>
        <family val="2"/>
        <charset val="238"/>
      </rPr>
      <t>V akých prípadoch neposkytneme poistné plnenie?</t>
    </r>
    <r>
      <rPr>
        <sz val="10"/>
        <rFont val="Arial"/>
        <family val="2"/>
        <charset val="238"/>
      </rPr>
      <t xml:space="preserve">
1) Právo na poistné plnenie nevznikne, ak ide o právnu pomoc, resp. uplatnenie právnych záujmov priamo alebo nepriamo spôsobených, vyplývajúcich alebo zvýšených v dôsledku úmyselného konania alebo hrubej nedbanlivosti poisteného, právne spory medzi poistenými navzájom, ako aj právne spory medzi poisteným alebo poistenými osobami a poistiteľom.
2) Poistenie sa okrem výluk, ktoré sú uvedené vo Všeobecnej časti týchto poistných podmienok, nevzťahuje ani na právnu pomoc, ktorá vznikla v príčinnej súvislosti:
a. so vzťahmi týkajúcimi sa rodinného práva t.j. rozvody, určenie vyživovacej povinnosti a pod.,
b. s obchodnými spoločnosťami a družstvami, ako aj občianskymi združeniami, záujmovými združeniami právnických osôb, ak ide o spory medzi ich štatutármi, spoločníkmi alebo členmi na jednej strane a združením alebo spoločnosťou na strane druhej alebo medzi nimi navzájom,
c. s podnikateľskou činnosťou poistených osôb,
d. s právom na ochranu osobnosti, právom duševného vlastníctva, finančného práva, právom nekalej súťaže, právnych vzťahov vyplývajúcich zo stavebného zákona.</t>
    </r>
  </si>
  <si>
    <t>Poistné spolu v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</si>
</sst>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0.00\ [$€-1];[Red]#,##0.00\ [$€-1]"/>
    <numFmt numFmtId="166" formatCode="#,##0.00\ &quot;€&quot;"/>
  </numFmts>
  <fonts count="18" x14ac:knownFonts="1">
    <font>
      <sz val="11"/>
      <color theme="1"/>
      <name val="Aptos Narrow"/>
      <family val="2"/>
      <charset val="238"/>
      <scheme val="minor"/>
    </font>
    <font>
      <sz val="11"/>
      <color theme="1"/>
      <name val="Aptos Narrow"/>
      <family val="2"/>
      <scheme val="minor"/>
    </font>
    <font>
      <b/>
      <sz val="10"/>
      <name val="Arial"/>
      <family val="2"/>
      <charset val="238"/>
    </font>
    <font>
      <sz val="10"/>
      <name val="Arial"/>
      <family val="2"/>
      <charset val="238"/>
    </font>
    <font>
      <b/>
      <sz val="10"/>
      <name val="Arial CE"/>
      <family val="2"/>
      <charset val="238"/>
    </font>
    <font>
      <b/>
      <sz val="10"/>
      <name val="Arial CE"/>
      <charset val="238"/>
    </font>
    <font>
      <sz val="10"/>
      <name val="Arial CE"/>
      <family val="2"/>
      <charset val="238"/>
    </font>
    <font>
      <b/>
      <sz val="10"/>
      <name val="Arial"/>
      <family val="2"/>
    </font>
    <font>
      <sz val="8"/>
      <name val="Arial CE"/>
      <charset val="238"/>
    </font>
    <font>
      <sz val="10"/>
      <name val="Arial"/>
      <family val="2"/>
    </font>
    <font>
      <i/>
      <sz val="10"/>
      <color rgb="FF000000"/>
      <name val="Arial"/>
      <family val="2"/>
    </font>
    <font>
      <sz val="10"/>
      <color rgb="FF000000"/>
      <name val="Aptos Narrow"/>
      <family val="2"/>
      <scheme val="minor"/>
    </font>
    <font>
      <sz val="11"/>
      <color theme="1"/>
      <name val="Aptos Narrow"/>
      <family val="2"/>
      <charset val="238"/>
      <scheme val="minor"/>
    </font>
    <font>
      <b/>
      <sz val="11"/>
      <color theme="1"/>
      <name val="Aptos Narrow"/>
      <family val="2"/>
      <charset val="238"/>
      <scheme val="minor"/>
    </font>
    <font>
      <b/>
      <sz val="10"/>
      <color rgb="FF000000"/>
      <name val="Aptos Narrow"/>
      <family val="2"/>
      <charset val="238"/>
      <scheme val="minor"/>
    </font>
    <font>
      <sz val="10"/>
      <color rgb="FF000000"/>
      <name val="Aptos Narrow"/>
      <family val="2"/>
      <charset val="238"/>
      <scheme val="minor"/>
    </font>
    <font>
      <sz val="10"/>
      <name val="Arial CE"/>
      <charset val="238"/>
    </font>
    <font>
      <b/>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s>
  <cellStyleXfs count="3">
    <xf numFmtId="0" fontId="0" fillId="0" borderId="0"/>
    <xf numFmtId="0" fontId="11" fillId="0" borderId="0"/>
    <xf numFmtId="0" fontId="12" fillId="0" borderId="0"/>
  </cellStyleXfs>
  <cellXfs count="175">
    <xf numFmtId="0" fontId="0" fillId="0" borderId="0" xfId="0"/>
    <xf numFmtId="0" fontId="3" fillId="0" borderId="8" xfId="0" applyFont="1" applyBorder="1" applyAlignment="1">
      <alignment vertical="center"/>
    </xf>
    <xf numFmtId="164" fontId="4" fillId="0" borderId="0" xfId="0" applyNumberFormat="1" applyFont="1" applyAlignment="1">
      <alignment horizontal="left"/>
    </xf>
    <xf numFmtId="0" fontId="0" fillId="0" borderId="9" xfId="0" applyBorder="1"/>
    <xf numFmtId="0" fontId="3" fillId="0" borderId="12" xfId="0" applyFont="1" applyBorder="1" applyAlignment="1">
      <alignment vertical="center"/>
    </xf>
    <xf numFmtId="0" fontId="0" fillId="0" borderId="13" xfId="0" applyBorder="1"/>
    <xf numFmtId="164" fontId="4" fillId="0" borderId="13" xfId="0" applyNumberFormat="1" applyFont="1" applyBorder="1" applyAlignment="1">
      <alignment horizontal="left"/>
    </xf>
    <xf numFmtId="0" fontId="0" fillId="0" borderId="14" xfId="0" applyBorder="1"/>
    <xf numFmtId="0" fontId="3" fillId="0" borderId="17" xfId="0" applyFont="1" applyBorder="1" applyAlignment="1">
      <alignment vertical="center"/>
    </xf>
    <xf numFmtId="0" fontId="0" fillId="0" borderId="18" xfId="0" applyBorder="1"/>
    <xf numFmtId="164" fontId="4" fillId="0" borderId="18" xfId="0" applyNumberFormat="1" applyFont="1" applyBorder="1" applyAlignment="1">
      <alignment horizontal="left"/>
    </xf>
    <xf numFmtId="0" fontId="0" fillId="0" borderId="19" xfId="0" applyBorder="1"/>
    <xf numFmtId="0" fontId="2" fillId="0" borderId="6" xfId="0" applyFont="1" applyBorder="1" applyAlignment="1" applyProtection="1">
      <alignment vertical="center"/>
      <protection hidden="1"/>
    </xf>
    <xf numFmtId="165" fontId="5" fillId="0" borderId="7" xfId="0" applyNumberFormat="1" applyFont="1" applyBorder="1"/>
    <xf numFmtId="0" fontId="5" fillId="0" borderId="1"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6" xfId="0" applyFont="1" applyBorder="1" applyAlignment="1">
      <alignment horizontal="left" vertical="center"/>
    </xf>
    <xf numFmtId="0" fontId="0" fillId="0" borderId="0" xfId="0" applyAlignment="1">
      <alignment vertical="center"/>
    </xf>
    <xf numFmtId="0" fontId="0" fillId="0" borderId="6" xfId="0" applyBorder="1"/>
    <xf numFmtId="0" fontId="5" fillId="0" borderId="6" xfId="0" applyFont="1" applyBorder="1" applyAlignment="1">
      <alignment vertical="center"/>
    </xf>
    <xf numFmtId="0" fontId="0" fillId="0" borderId="25" xfId="0" applyBorder="1" applyAlignment="1">
      <alignment vertical="center"/>
    </xf>
    <xf numFmtId="0" fontId="5" fillId="0" borderId="6" xfId="0" applyFont="1" applyBorder="1" applyAlignment="1">
      <alignment vertical="top"/>
    </xf>
    <xf numFmtId="0" fontId="2" fillId="0" borderId="6" xfId="0" applyFont="1" applyBorder="1" applyAlignment="1">
      <alignment vertical="center"/>
    </xf>
    <xf numFmtId="0" fontId="6" fillId="0" borderId="6" xfId="0" applyFont="1" applyBorder="1"/>
    <xf numFmtId="0" fontId="6" fillId="0" borderId="0" xfId="0" applyFont="1"/>
    <xf numFmtId="49" fontId="0" fillId="0" borderId="9" xfId="0" applyNumberFormat="1" applyBorder="1" applyAlignment="1">
      <alignment horizontal="center" vertical="center"/>
    </xf>
    <xf numFmtId="0" fontId="3" fillId="0" borderId="0" xfId="0" applyFont="1" applyAlignment="1">
      <alignment vertical="top" wrapText="1"/>
    </xf>
    <xf numFmtId="0" fontId="7" fillId="0" borderId="0" xfId="0" applyFont="1" applyAlignment="1">
      <alignment vertical="center"/>
    </xf>
    <xf numFmtId="0" fontId="0" fillId="0" borderId="0" xfId="0" applyAlignment="1">
      <alignment horizontal="left" vertical="top"/>
    </xf>
    <xf numFmtId="0" fontId="8" fillId="0" borderId="0" xfId="0" applyFont="1" applyAlignment="1">
      <alignment horizontal="center"/>
    </xf>
    <xf numFmtId="0" fontId="8" fillId="0" borderId="0" xfId="0" applyFont="1"/>
    <xf numFmtId="0" fontId="9" fillId="0" borderId="0" xfId="0" applyFont="1"/>
    <xf numFmtId="0" fontId="10" fillId="0" borderId="0" xfId="0" applyFont="1" applyAlignment="1">
      <alignment vertical="center"/>
    </xf>
    <xf numFmtId="0" fontId="11" fillId="0" borderId="0" xfId="1"/>
    <xf numFmtId="0" fontId="3" fillId="0" borderId="6" xfId="1" applyFont="1" applyBorder="1" applyAlignment="1">
      <alignment vertical="top" wrapText="1"/>
    </xf>
    <xf numFmtId="0" fontId="3" fillId="0" borderId="0" xfId="1" applyFont="1" applyAlignment="1">
      <alignment vertical="top" wrapText="1"/>
    </xf>
    <xf numFmtId="0" fontId="3" fillId="0" borderId="9" xfId="1" applyFont="1" applyBorder="1" applyAlignment="1">
      <alignment vertical="top" wrapText="1"/>
    </xf>
    <xf numFmtId="0" fontId="14" fillId="0" borderId="6" xfId="1" applyFont="1" applyBorder="1"/>
    <xf numFmtId="0" fontId="2" fillId="0" borderId="0" xfId="1" applyFont="1" applyAlignment="1">
      <alignment vertical="top" wrapText="1"/>
    </xf>
    <xf numFmtId="0" fontId="15" fillId="0" borderId="6" xfId="1" applyFont="1" applyBorder="1"/>
    <xf numFmtId="166" fontId="3" fillId="0" borderId="0" xfId="1" applyNumberFormat="1" applyFont="1" applyAlignment="1">
      <alignment vertical="top" wrapText="1"/>
    </xf>
    <xf numFmtId="166" fontId="3" fillId="0" borderId="0" xfId="1" applyNumberFormat="1" applyFont="1" applyAlignment="1">
      <alignment vertical="center" wrapText="1"/>
    </xf>
    <xf numFmtId="0" fontId="13" fillId="0" borderId="6" xfId="2" applyFont="1" applyBorder="1"/>
    <xf numFmtId="0" fontId="12" fillId="0" borderId="6" xfId="2" applyBorder="1"/>
    <xf numFmtId="0" fontId="3" fillId="0" borderId="20" xfId="1" applyFont="1" applyBorder="1" applyAlignment="1">
      <alignment vertical="top" wrapText="1"/>
    </xf>
    <xf numFmtId="0" fontId="3" fillId="0" borderId="21" xfId="1" applyFont="1" applyBorder="1" applyAlignment="1">
      <alignment vertical="top" wrapText="1"/>
    </xf>
    <xf numFmtId="0" fontId="11" fillId="0" borderId="21" xfId="1" applyBorder="1"/>
    <xf numFmtId="0" fontId="3" fillId="0" borderId="22" xfId="1" applyFont="1" applyBorder="1" applyAlignment="1">
      <alignment vertical="top" wrapText="1"/>
    </xf>
    <xf numFmtId="0" fontId="0" fillId="0" borderId="20" xfId="0" applyBorder="1"/>
    <xf numFmtId="0" fontId="3" fillId="0" borderId="21" xfId="0" applyFont="1" applyBorder="1" applyAlignment="1">
      <alignment vertical="top" wrapText="1"/>
    </xf>
    <xf numFmtId="0" fontId="3" fillId="0" borderId="22" xfId="0" applyFont="1" applyBorder="1" applyAlignment="1">
      <alignment vertical="top" wrapText="1"/>
    </xf>
    <xf numFmtId="49" fontId="4" fillId="0" borderId="23" xfId="0" applyNumberFormat="1" applyFont="1" applyBorder="1" applyAlignment="1">
      <alignment vertical="center"/>
    </xf>
    <xf numFmtId="0" fontId="6" fillId="0" borderId="26" xfId="0" applyFont="1" applyBorder="1"/>
    <xf numFmtId="0" fontId="12" fillId="0" borderId="0" xfId="2"/>
    <xf numFmtId="165" fontId="5" fillId="0" borderId="0" xfId="0" applyNumberFormat="1" applyFont="1"/>
    <xf numFmtId="0" fontId="5" fillId="0" borderId="6" xfId="0" applyFont="1" applyBorder="1"/>
    <xf numFmtId="164" fontId="4" fillId="0" borderId="26" xfId="0" applyNumberFormat="1" applyFont="1" applyBorder="1" applyAlignment="1">
      <alignment horizontal="left"/>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top"/>
    </xf>
    <xf numFmtId="0" fontId="3" fillId="0" borderId="0" xfId="0" applyFont="1" applyAlignment="1">
      <alignment horizontal="left" vertical="center"/>
    </xf>
    <xf numFmtId="0" fontId="5" fillId="0" borderId="0" xfId="0" applyFont="1" applyAlignment="1">
      <alignment vertical="center"/>
      <extLst>
        <ext xmlns:xfpb="http://schemas.microsoft.com/office/spreadsheetml/2022/featurepropertybag" uri="{C7286773-470A-42A8-94C5-96B5CB345126}">
          <xfpb:xfComplement i="0"/>
        </ext>
      </extLst>
    </xf>
    <xf numFmtId="0" fontId="2" fillId="0" borderId="0" xfId="0" applyFont="1" applyAlignment="1">
      <alignment vertical="center"/>
    </xf>
    <xf numFmtId="0" fontId="17" fillId="0" borderId="6" xfId="0" applyFont="1" applyBorder="1"/>
    <xf numFmtId="165" fontId="5" fillId="0" borderId="6" xfId="0" applyNumberFormat="1" applyFont="1" applyBorder="1"/>
    <xf numFmtId="165" fontId="5" fillId="0" borderId="21" xfId="0" applyNumberFormat="1" applyFont="1" applyBorder="1"/>
    <xf numFmtId="0" fontId="0" fillId="0" borderId="21" xfId="0" applyBorder="1"/>
    <xf numFmtId="164" fontId="4" fillId="0" borderId="21" xfId="0" applyNumberFormat="1" applyFont="1" applyBorder="1" applyAlignment="1">
      <alignment horizontal="left"/>
    </xf>
    <xf numFmtId="0" fontId="12" fillId="0" borderId="21" xfId="2" applyBorder="1"/>
    <xf numFmtId="166" fontId="3" fillId="0" borderId="21" xfId="1" applyNumberFormat="1" applyFont="1" applyBorder="1" applyAlignment="1">
      <alignment vertical="top" wrapText="1"/>
    </xf>
    <xf numFmtId="0" fontId="0" fillId="0" borderId="22" xfId="0" applyBorder="1"/>
    <xf numFmtId="166" fontId="17" fillId="0" borderId="25" xfId="0" applyNumberFormat="1" applyFont="1" applyBorder="1"/>
    <xf numFmtId="0" fontId="6" fillId="0" borderId="6" xfId="0" applyFont="1" applyBorder="1" applyAlignment="1">
      <alignment horizontal="left" vertical="top" wrapText="1"/>
    </xf>
    <xf numFmtId="0" fontId="6" fillId="0" borderId="0" xfId="0" applyFont="1" applyAlignment="1">
      <alignment horizontal="left" vertical="top" wrapText="1"/>
    </xf>
    <xf numFmtId="49" fontId="0" fillId="0" borderId="27" xfId="0" applyNumberFormat="1" applyBorder="1" applyAlignment="1">
      <alignment horizontal="center" vertical="center"/>
    </xf>
    <xf numFmtId="49" fontId="0" fillId="0" borderId="26" xfId="0" applyNumberFormat="1" applyBorder="1" applyAlignment="1">
      <alignment horizontal="center" vertical="center"/>
    </xf>
    <xf numFmtId="49" fontId="0" fillId="0" borderId="24" xfId="0" applyNumberFormat="1" applyBorder="1" applyAlignment="1">
      <alignment horizontal="center" vertical="center"/>
    </xf>
    <xf numFmtId="0" fontId="6" fillId="0" borderId="6" xfId="0" applyFont="1" applyBorder="1" applyAlignment="1">
      <alignment horizontal="left"/>
    </xf>
    <xf numFmtId="0" fontId="6" fillId="0" borderId="0" xfId="0" applyFont="1" applyAlignment="1">
      <alignment horizontal="left"/>
    </xf>
    <xf numFmtId="0" fontId="6" fillId="0" borderId="9" xfId="0" applyFont="1" applyBorder="1" applyAlignment="1">
      <alignment horizontal="left"/>
    </xf>
    <xf numFmtId="49" fontId="0" fillId="2" borderId="6"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0" borderId="6" xfId="0" applyNumberFormat="1" applyBorder="1" applyAlignment="1">
      <alignment horizontal="center" vertical="center"/>
    </xf>
    <xf numFmtId="49" fontId="0" fillId="0" borderId="0" xfId="0" applyNumberFormat="1" applyAlignment="1">
      <alignment horizontal="center" vertical="center"/>
    </xf>
    <xf numFmtId="49" fontId="0" fillId="0" borderId="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horizontal="left" vertical="center"/>
    </xf>
    <xf numFmtId="0" fontId="16" fillId="0" borderId="23" xfId="0" applyFont="1" applyBorder="1" applyAlignment="1">
      <alignment horizontal="left" vertical="top" wrapText="1"/>
    </xf>
    <xf numFmtId="0" fontId="6" fillId="0" borderId="26" xfId="0" applyFont="1" applyBorder="1" applyAlignment="1">
      <alignment horizontal="left" vertical="top" wrapText="1"/>
    </xf>
    <xf numFmtId="0" fontId="6" fillId="0" borderId="24" xfId="0" applyFont="1" applyBorder="1" applyAlignment="1">
      <alignment horizontal="left" vertical="top" wrapText="1"/>
    </xf>
    <xf numFmtId="0" fontId="16" fillId="0" borderId="26" xfId="0" applyFont="1" applyBorder="1" applyAlignment="1">
      <alignment horizontal="left" vertical="top" wrapText="1"/>
    </xf>
    <xf numFmtId="0" fontId="16" fillId="0" borderId="24" xfId="0" applyFont="1" applyBorder="1" applyAlignment="1">
      <alignment horizontal="left" vertical="top" wrapText="1"/>
    </xf>
    <xf numFmtId="0" fontId="17" fillId="0" borderId="23" xfId="0" applyFont="1" applyBorder="1" applyAlignment="1">
      <alignment horizontal="left" vertical="top" wrapText="1"/>
    </xf>
    <xf numFmtId="0" fontId="0" fillId="0" borderId="26" xfId="0" applyBorder="1" applyAlignment="1">
      <alignment horizontal="left" vertical="top" wrapText="1"/>
    </xf>
    <xf numFmtId="0" fontId="0" fillId="0" borderId="24" xfId="0" applyBorder="1" applyAlignment="1">
      <alignment horizontal="left" vertical="top" wrapText="1"/>
    </xf>
    <xf numFmtId="0" fontId="17" fillId="0" borderId="26" xfId="0" applyFont="1" applyBorder="1" applyAlignment="1">
      <alignment horizontal="left" vertical="top" wrapText="1"/>
    </xf>
    <xf numFmtId="0" fontId="17" fillId="0" borderId="24" xfId="0" applyFont="1" applyBorder="1" applyAlignment="1">
      <alignment horizontal="left" vertical="top" wrapText="1"/>
    </xf>
    <xf numFmtId="0" fontId="12" fillId="0" borderId="0" xfId="2" applyAlignment="1">
      <alignment horizontal="left" vertical="top"/>
    </xf>
    <xf numFmtId="49" fontId="5" fillId="0" borderId="20" xfId="0" applyNumberFormat="1" applyFont="1" applyBorder="1" applyAlignment="1">
      <alignment horizontal="center" vertical="center"/>
    </xf>
    <xf numFmtId="49" fontId="5" fillId="0" borderId="22"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5" fillId="0" borderId="23" xfId="0" applyFont="1" applyBorder="1" applyAlignment="1">
      <alignment horizontal="left" vertical="center"/>
    </xf>
    <xf numFmtId="0" fontId="5" fillId="0" borderId="26" xfId="0" applyFont="1" applyBorder="1" applyAlignment="1">
      <alignment horizontal="left" vertical="center"/>
    </xf>
    <xf numFmtId="0" fontId="5" fillId="0" borderId="24" xfId="0" applyFont="1" applyBorder="1" applyAlignment="1">
      <alignment horizontal="left" vertical="center"/>
    </xf>
    <xf numFmtId="0" fontId="0" fillId="0" borderId="6" xfId="0" applyBorder="1" applyAlignment="1">
      <alignment horizontal="justify" vertical="top" wrapText="1"/>
    </xf>
    <xf numFmtId="0" fontId="0" fillId="0" borderId="0" xfId="0" applyAlignment="1">
      <alignment horizontal="justify" vertical="top" wrapText="1"/>
    </xf>
    <xf numFmtId="0" fontId="0" fillId="0" borderId="9" xfId="0" applyBorder="1" applyAlignment="1">
      <alignment horizontal="justify" vertical="top" wrapText="1"/>
    </xf>
    <xf numFmtId="49" fontId="6" fillId="0" borderId="20"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0" fillId="2" borderId="0" xfId="0" applyNumberFormat="1" applyFill="1" applyAlignment="1">
      <alignment horizontal="center" vertical="center"/>
    </xf>
    <xf numFmtId="49" fontId="0" fillId="0" borderId="6" xfId="0" applyNumberFormat="1" applyBorder="1" applyAlignment="1">
      <alignment horizontal="left" vertical="center" indent="7"/>
    </xf>
    <xf numFmtId="49" fontId="0" fillId="0" borderId="9" xfId="0" applyNumberFormat="1" applyBorder="1" applyAlignment="1">
      <alignment horizontal="left" vertical="center" indent="7"/>
    </xf>
    <xf numFmtId="49" fontId="5" fillId="0" borderId="21"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0" xfId="0" applyNumberFormat="1" applyFont="1" applyAlignment="1">
      <alignment horizontal="center" vertical="center"/>
    </xf>
    <xf numFmtId="49" fontId="0" fillId="2" borderId="1"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4" xfId="0" applyNumberFormat="1" applyFill="1" applyBorder="1" applyAlignment="1">
      <alignment horizontal="center" vertical="center"/>
    </xf>
    <xf numFmtId="0" fontId="5" fillId="0" borderId="23" xfId="0" applyFont="1" applyBorder="1" applyAlignment="1">
      <alignment horizontal="left"/>
    </xf>
    <xf numFmtId="0" fontId="5" fillId="0" borderId="26" xfId="0" applyFont="1" applyBorder="1" applyAlignment="1">
      <alignment horizontal="left"/>
    </xf>
    <xf numFmtId="0" fontId="5" fillId="0" borderId="26" xfId="0" applyFont="1" applyBorder="1" applyAlignment="1">
      <alignment horizontal="center"/>
    </xf>
    <xf numFmtId="0" fontId="5" fillId="0" borderId="26" xfId="0" applyFont="1" applyBorder="1" applyAlignment="1">
      <alignment horizontal="right"/>
    </xf>
    <xf numFmtId="0" fontId="0" fillId="0" borderId="26" xfId="0" applyBorder="1" applyAlignment="1">
      <alignment horizontal="center"/>
    </xf>
    <xf numFmtId="0" fontId="0" fillId="0" borderId="24" xfId="0" applyBorder="1" applyAlignment="1">
      <alignment horizont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0" xfId="0" applyFont="1" applyAlignment="1">
      <alignment horizontal="left" vertical="center"/>
    </xf>
    <xf numFmtId="0" fontId="3" fillId="0" borderId="1" xfId="1" applyFont="1" applyBorder="1" applyAlignment="1">
      <alignment horizontal="left" vertical="top" wrapText="1"/>
    </xf>
    <xf numFmtId="0" fontId="3" fillId="0" borderId="4" xfId="1" applyFont="1" applyBorder="1" applyAlignment="1">
      <alignment horizontal="left" vertical="top" wrapText="1"/>
    </xf>
    <xf numFmtId="0" fontId="3" fillId="0" borderId="5"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9" xfId="1" applyFont="1" applyBorder="1" applyAlignment="1">
      <alignment horizontal="left" vertical="top" wrapText="1"/>
    </xf>
    <xf numFmtId="0" fontId="3" fillId="0" borderId="20" xfId="1" applyFont="1" applyBorder="1" applyAlignment="1">
      <alignment horizontal="left" vertical="top" wrapText="1"/>
    </xf>
    <xf numFmtId="0" fontId="3" fillId="0" borderId="21" xfId="1" applyFont="1" applyBorder="1" applyAlignment="1">
      <alignment horizontal="left" vertical="top" wrapText="1"/>
    </xf>
    <xf numFmtId="0" fontId="3" fillId="0" borderId="22" xfId="1" applyFont="1" applyBorder="1" applyAlignment="1">
      <alignment horizontal="left" vertical="top" wrapText="1"/>
    </xf>
    <xf numFmtId="0" fontId="12" fillId="0" borderId="6" xfId="2" applyBorder="1" applyAlignment="1">
      <alignment horizontal="left" vertical="top"/>
    </xf>
    <xf numFmtId="0" fontId="14" fillId="0" borderId="1" xfId="1" applyFont="1" applyBorder="1" applyAlignment="1">
      <alignment horizontal="center" wrapText="1"/>
    </xf>
    <xf numFmtId="0" fontId="14" fillId="0" borderId="4" xfId="1" applyFont="1" applyBorder="1" applyAlignment="1">
      <alignment horizontal="center" wrapText="1"/>
    </xf>
    <xf numFmtId="0" fontId="14" fillId="0" borderId="5" xfId="1" applyFont="1" applyBorder="1" applyAlignment="1">
      <alignment horizontal="center" wrapText="1"/>
    </xf>
    <xf numFmtId="0" fontId="14" fillId="0" borderId="6" xfId="1" applyFont="1" applyBorder="1" applyAlignment="1">
      <alignment horizontal="center" wrapText="1"/>
    </xf>
    <xf numFmtId="0" fontId="14" fillId="0" borderId="0" xfId="1" applyFont="1" applyAlignment="1">
      <alignment horizontal="center" wrapText="1"/>
    </xf>
    <xf numFmtId="0" fontId="14" fillId="0" borderId="9" xfId="1" applyFont="1" applyBorder="1" applyAlignment="1">
      <alignment horizontal="center" wrapText="1"/>
    </xf>
    <xf numFmtId="0" fontId="15" fillId="0" borderId="0" xfId="1" applyFont="1" applyAlignment="1">
      <alignment horizontal="left" wrapText="1"/>
    </xf>
    <xf numFmtId="0" fontId="15" fillId="0" borderId="9" xfId="1" applyFont="1" applyBorder="1" applyAlignment="1">
      <alignment horizontal="left" wrapText="1"/>
    </xf>
    <xf numFmtId="0" fontId="15" fillId="0" borderId="6" xfId="1" applyFont="1" applyBorder="1" applyAlignment="1">
      <alignment horizontal="left" wrapText="1"/>
    </xf>
    <xf numFmtId="166" fontId="3" fillId="0" borderId="0" xfId="1" applyNumberFormat="1" applyFont="1" applyAlignment="1">
      <alignment horizontal="right" vertical="center" wrapText="1"/>
    </xf>
  </cellXfs>
  <cellStyles count="3">
    <cellStyle name="Normálna" xfId="0" builtinId="0"/>
    <cellStyle name="Normálna 2" xfId="1" xr:uid="{BDBF292B-0B9F-475D-BAA7-30A41C06A224}"/>
    <cellStyle name="Normálna 3" xfId="2" xr:uid="{92D692AA-E296-4ACD-917F-4B79DBBE7C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xdr:row>
      <xdr:rowOff>287866</xdr:rowOff>
    </xdr:from>
    <xdr:to>
      <xdr:col>2</xdr:col>
      <xdr:colOff>584200</xdr:colOff>
      <xdr:row>2</xdr:row>
      <xdr:rowOff>566095</xdr:rowOff>
    </xdr:to>
    <xdr:pic>
      <xdr:nvPicPr>
        <xdr:cNvPr id="9" name="Obrázok 8">
          <a:extLst>
            <a:ext uri="{FF2B5EF4-FFF2-40B4-BE49-F238E27FC236}">
              <a16:creationId xmlns:a16="http://schemas.microsoft.com/office/drawing/2014/main" id="{A7A03BEE-BBBA-4327-E185-5951D64DFB41}"/>
            </a:ext>
          </a:extLst>
        </xdr:cNvPr>
        <xdr:cNvPicPr>
          <a:picLocks noChangeAspect="1"/>
        </xdr:cNvPicPr>
      </xdr:nvPicPr>
      <xdr:blipFill>
        <a:blip xmlns:r="http://schemas.openxmlformats.org/officeDocument/2006/relationships" r:embed="rId1"/>
        <a:stretch>
          <a:fillRect/>
        </a:stretch>
      </xdr:blipFill>
      <xdr:spPr>
        <a:xfrm>
          <a:off x="127000" y="397933"/>
          <a:ext cx="1329267" cy="278229"/>
        </a:xfrm>
        <a:prstGeom prst="rect">
          <a:avLst/>
        </a:prstGeom>
      </xdr:spPr>
    </xdr:pic>
    <xdr:clientData/>
  </xdr:twoCellAnchor>
  <xdr:oneCellAnchor>
    <xdr:from>
      <xdr:col>2</xdr:col>
      <xdr:colOff>214525</xdr:colOff>
      <xdr:row>52</xdr:row>
      <xdr:rowOff>674167</xdr:rowOff>
    </xdr:from>
    <xdr:ext cx="2553069" cy="254909"/>
    <xdr:sp macro="" textlink="">
      <xdr:nvSpPr>
        <xdr:cNvPr id="8" name="BlokTextu 7">
          <a:extLst>
            <a:ext uri="{FF2B5EF4-FFF2-40B4-BE49-F238E27FC236}">
              <a16:creationId xmlns:a16="http://schemas.microsoft.com/office/drawing/2014/main" id="{82D4001E-DE7A-4C00-BA03-499ED879F396}"/>
            </a:ext>
          </a:extLst>
        </xdr:cNvPr>
        <xdr:cNvSpPr txBox="1"/>
      </xdr:nvSpPr>
      <xdr:spPr>
        <a:xfrm>
          <a:off x="1086592" y="17768367"/>
          <a:ext cx="2553069" cy="254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sk-SK" sz="1050">
              <a:latin typeface="Arial" panose="020B0604020202020204" pitchFamily="34" charset="0"/>
              <a:cs typeface="Arial" panose="020B0604020202020204" pitchFamily="34" charset="0"/>
            </a:rPr>
            <a:t>Miesto a dátum</a:t>
          </a:r>
        </a:p>
      </xdr:txBody>
    </xdr:sp>
    <xdr:clientData/>
  </xdr:oneCellAnchor>
  <xdr:oneCellAnchor>
    <xdr:from>
      <xdr:col>5</xdr:col>
      <xdr:colOff>1879601</xdr:colOff>
      <xdr:row>52</xdr:row>
      <xdr:rowOff>688643</xdr:rowOff>
    </xdr:from>
    <xdr:ext cx="2540053" cy="247184"/>
    <xdr:sp macro="" textlink="">
      <xdr:nvSpPr>
        <xdr:cNvPr id="10" name="BlokTextu 9">
          <a:extLst>
            <a:ext uri="{FF2B5EF4-FFF2-40B4-BE49-F238E27FC236}">
              <a16:creationId xmlns:a16="http://schemas.microsoft.com/office/drawing/2014/main" id="{8DD7F0D8-5F8F-4DB0-B889-225C17BA884B}"/>
            </a:ext>
          </a:extLst>
        </xdr:cNvPr>
        <xdr:cNvSpPr txBox="1"/>
      </xdr:nvSpPr>
      <xdr:spPr>
        <a:xfrm>
          <a:off x="4436534" y="17782843"/>
          <a:ext cx="2540053"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sk-SK" sz="1050">
              <a:latin typeface="Arial" panose="020B0604020202020204" pitchFamily="34" charset="0"/>
              <a:cs typeface="Arial" panose="020B0604020202020204" pitchFamily="34" charset="0"/>
            </a:rPr>
            <a:t>Podpis objednávateľa (poistníka)</a:t>
          </a:r>
        </a:p>
      </xdr:txBody>
    </xdr:sp>
    <xdr:clientData/>
  </xdr:oneCellAnchor>
  <xdr:oneCellAnchor>
    <xdr:from>
      <xdr:col>9</xdr:col>
      <xdr:colOff>343852</xdr:colOff>
      <xdr:row>52</xdr:row>
      <xdr:rowOff>679211</xdr:rowOff>
    </xdr:from>
    <xdr:ext cx="2549866" cy="247303"/>
    <xdr:sp macro="" textlink="">
      <xdr:nvSpPr>
        <xdr:cNvPr id="11" name="BlokTextu 10">
          <a:extLst>
            <a:ext uri="{FF2B5EF4-FFF2-40B4-BE49-F238E27FC236}">
              <a16:creationId xmlns:a16="http://schemas.microsoft.com/office/drawing/2014/main" id="{E2B743DD-DE8A-43AE-8D26-18DF420DD531}"/>
            </a:ext>
          </a:extLst>
        </xdr:cNvPr>
        <xdr:cNvSpPr txBox="1"/>
      </xdr:nvSpPr>
      <xdr:spPr>
        <a:xfrm>
          <a:off x="7532052" y="17773411"/>
          <a:ext cx="2549866" cy="247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sk-SK" sz="1050">
              <a:latin typeface="Arial" panose="020B0604020202020204" pitchFamily="34" charset="0"/>
              <a:cs typeface="Arial" panose="020B0604020202020204" pitchFamily="34" charset="0"/>
            </a:rPr>
            <a:t>Potvrdenie predajcu</a:t>
          </a:r>
        </a:p>
      </xdr:txBody>
    </xdr:sp>
    <xdr:clientData/>
  </xdr:oneCellAnchor>
  <xdr:twoCellAnchor>
    <xdr:from>
      <xdr:col>3</xdr:col>
      <xdr:colOff>33867</xdr:colOff>
      <xdr:row>52</xdr:row>
      <xdr:rowOff>668866</xdr:rowOff>
    </xdr:from>
    <xdr:to>
      <xdr:col>5</xdr:col>
      <xdr:colOff>608754</xdr:colOff>
      <xdr:row>52</xdr:row>
      <xdr:rowOff>673100</xdr:rowOff>
    </xdr:to>
    <xdr:cxnSp macro="">
      <xdr:nvCxnSpPr>
        <xdr:cNvPr id="12" name="Rovná spojnica 29">
          <a:extLst>
            <a:ext uri="{FF2B5EF4-FFF2-40B4-BE49-F238E27FC236}">
              <a16:creationId xmlns:a16="http://schemas.microsoft.com/office/drawing/2014/main" id="{4906EE56-FAB7-4FDF-89A0-EBF89C177308}"/>
            </a:ext>
          </a:extLst>
        </xdr:cNvPr>
        <xdr:cNvCxnSpPr>
          <a:cxnSpLocks noChangeShapeType="1"/>
        </xdr:cNvCxnSpPr>
      </xdr:nvCxnSpPr>
      <xdr:spPr bwMode="auto">
        <a:xfrm>
          <a:off x="1540934" y="17763066"/>
          <a:ext cx="1624753" cy="4234"/>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773854</xdr:colOff>
      <xdr:row>52</xdr:row>
      <xdr:rowOff>651933</xdr:rowOff>
    </xdr:from>
    <xdr:to>
      <xdr:col>11</xdr:col>
      <xdr:colOff>491914</xdr:colOff>
      <xdr:row>52</xdr:row>
      <xdr:rowOff>651933</xdr:rowOff>
    </xdr:to>
    <xdr:cxnSp macro="">
      <xdr:nvCxnSpPr>
        <xdr:cNvPr id="13" name="Rovná spojnica 31">
          <a:extLst>
            <a:ext uri="{FF2B5EF4-FFF2-40B4-BE49-F238E27FC236}">
              <a16:creationId xmlns:a16="http://schemas.microsoft.com/office/drawing/2014/main" id="{CCF63518-0719-4080-9C64-7EA4B2DA575F}"/>
            </a:ext>
          </a:extLst>
        </xdr:cNvPr>
        <xdr:cNvCxnSpPr>
          <a:cxnSpLocks noChangeShapeType="1"/>
        </xdr:cNvCxnSpPr>
      </xdr:nvCxnSpPr>
      <xdr:spPr bwMode="auto">
        <a:xfrm>
          <a:off x="7962054" y="17746133"/>
          <a:ext cx="1758527"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95674</xdr:colOff>
      <xdr:row>52</xdr:row>
      <xdr:rowOff>655320</xdr:rowOff>
    </xdr:from>
    <xdr:to>
      <xdr:col>8</xdr:col>
      <xdr:colOff>533400</xdr:colOff>
      <xdr:row>52</xdr:row>
      <xdr:rowOff>668867</xdr:rowOff>
    </xdr:to>
    <xdr:cxnSp macro="">
      <xdr:nvCxnSpPr>
        <xdr:cNvPr id="14" name="Rovná spojnica 32">
          <a:extLst>
            <a:ext uri="{FF2B5EF4-FFF2-40B4-BE49-F238E27FC236}">
              <a16:creationId xmlns:a16="http://schemas.microsoft.com/office/drawing/2014/main" id="{7983DFCF-E0D8-49C6-AB2A-037CDFCD0404}"/>
            </a:ext>
          </a:extLst>
        </xdr:cNvPr>
        <xdr:cNvCxnSpPr>
          <a:cxnSpLocks noChangeShapeType="1"/>
        </xdr:cNvCxnSpPr>
      </xdr:nvCxnSpPr>
      <xdr:spPr bwMode="auto">
        <a:xfrm>
          <a:off x="4574541" y="17749520"/>
          <a:ext cx="2274992" cy="13547"/>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Ľubomíra Hricová" id="{F99DA7E1-6391-4D3E-B09C-8796343E696F}" userId="S::lubomira.hricova@uniqa.sk::bc212671-99f9-448c-8d85-cb922b9f74f2" providerId="AD"/>
</personList>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0" dT="2024-12-02T15:27:31.95" personId="{F99DA7E1-6391-4D3E-B09C-8796343E696F}" id="{2FFAF0D4-B505-40FC-9E85-D683D0531C6C}">
    <text>Doplniť názov poistného balíka</text>
  </threadedComment>
  <threadedComment ref="D12" dT="2024-12-02T15:28:09.64" personId="{F99DA7E1-6391-4D3E-B09C-8796343E696F}" id="{E2249E27-C445-4686-B966-53E622296B42}">
    <text>Doplniť celkové poistné vrátane dane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E890-EA54-4A02-A303-FA0CA6A02D3F}">
  <sheetPr>
    <pageSetUpPr fitToPage="1"/>
  </sheetPr>
  <dimension ref="B1:N78"/>
  <sheetViews>
    <sheetView tabSelected="1" zoomScale="90" zoomScaleNormal="90" workbookViewId="0">
      <selection activeCell="F21" sqref="F21"/>
    </sheetView>
  </sheetViews>
  <sheetFormatPr defaultRowHeight="15" x14ac:dyDescent="0.25"/>
  <cols>
    <col min="1" max="1" width="1.140625" customWidth="1"/>
    <col min="2" max="2" width="11.5703125" customWidth="1"/>
    <col min="3" max="3" width="9.28515625" customWidth="1"/>
    <col min="4" max="4" width="9" customWidth="1"/>
    <col min="5" max="5" width="6.28515625" customWidth="1"/>
    <col min="6" max="6" width="28" customWidth="1"/>
    <col min="7" max="7" width="12.7109375" customWidth="1"/>
    <col min="8" max="8" width="14.140625" customWidth="1"/>
    <col min="9" max="9" width="12.7109375" customWidth="1"/>
    <col min="10" max="10" width="17" customWidth="1"/>
    <col min="11" max="11" width="12.7109375" customWidth="1"/>
    <col min="12" max="12" width="10" customWidth="1"/>
    <col min="13" max="13" width="3.28515625" customWidth="1"/>
    <col min="14" max="14" width="1.7109375" customWidth="1"/>
    <col min="257" max="257" width="1.140625" customWidth="1"/>
    <col min="258" max="258" width="11.5703125" customWidth="1"/>
    <col min="259" max="259" width="12.140625" customWidth="1"/>
    <col min="260" max="260" width="9" customWidth="1"/>
    <col min="261" max="261" width="6.28515625" customWidth="1"/>
    <col min="262" max="262" width="28" customWidth="1"/>
    <col min="263" max="263" width="12.7109375" customWidth="1"/>
    <col min="264" max="264" width="18.7109375" customWidth="1"/>
    <col min="265" max="265" width="12.7109375" customWidth="1"/>
    <col min="266" max="266" width="18.7109375" customWidth="1"/>
    <col min="267" max="267" width="12.7109375" customWidth="1"/>
    <col min="268" max="268" width="16.7109375" customWidth="1"/>
    <col min="269" max="269" width="0.28515625" customWidth="1"/>
    <col min="513" max="513" width="1.140625" customWidth="1"/>
    <col min="514" max="514" width="11.5703125" customWidth="1"/>
    <col min="515" max="515" width="12.140625" customWidth="1"/>
    <col min="516" max="516" width="9" customWidth="1"/>
    <col min="517" max="517" width="6.28515625" customWidth="1"/>
    <col min="518" max="518" width="28" customWidth="1"/>
    <col min="519" max="519" width="12.7109375" customWidth="1"/>
    <col min="520" max="520" width="18.7109375" customWidth="1"/>
    <col min="521" max="521" width="12.7109375" customWidth="1"/>
    <col min="522" max="522" width="18.7109375" customWidth="1"/>
    <col min="523" max="523" width="12.7109375" customWidth="1"/>
    <col min="524" max="524" width="16.7109375" customWidth="1"/>
    <col min="525" max="525" width="0.28515625" customWidth="1"/>
    <col min="769" max="769" width="1.140625" customWidth="1"/>
    <col min="770" max="770" width="11.5703125" customWidth="1"/>
    <col min="771" max="771" width="12.140625" customWidth="1"/>
    <col min="772" max="772" width="9" customWidth="1"/>
    <col min="773" max="773" width="6.28515625" customWidth="1"/>
    <col min="774" max="774" width="28" customWidth="1"/>
    <col min="775" max="775" width="12.7109375" customWidth="1"/>
    <col min="776" max="776" width="18.7109375" customWidth="1"/>
    <col min="777" max="777" width="12.7109375" customWidth="1"/>
    <col min="778" max="778" width="18.7109375" customWidth="1"/>
    <col min="779" max="779" width="12.7109375" customWidth="1"/>
    <col min="780" max="780" width="16.7109375" customWidth="1"/>
    <col min="781" max="781" width="0.28515625" customWidth="1"/>
    <col min="1025" max="1025" width="1.140625" customWidth="1"/>
    <col min="1026" max="1026" width="11.5703125" customWidth="1"/>
    <col min="1027" max="1027" width="12.140625" customWidth="1"/>
    <col min="1028" max="1028" width="9" customWidth="1"/>
    <col min="1029" max="1029" width="6.28515625" customWidth="1"/>
    <col min="1030" max="1030" width="28" customWidth="1"/>
    <col min="1031" max="1031" width="12.7109375" customWidth="1"/>
    <col min="1032" max="1032" width="18.7109375" customWidth="1"/>
    <col min="1033" max="1033" width="12.7109375" customWidth="1"/>
    <col min="1034" max="1034" width="18.7109375" customWidth="1"/>
    <col min="1035" max="1035" width="12.7109375" customWidth="1"/>
    <col min="1036" max="1036" width="16.7109375" customWidth="1"/>
    <col min="1037" max="1037" width="0.28515625" customWidth="1"/>
    <col min="1281" max="1281" width="1.140625" customWidth="1"/>
    <col min="1282" max="1282" width="11.5703125" customWidth="1"/>
    <col min="1283" max="1283" width="12.140625" customWidth="1"/>
    <col min="1284" max="1284" width="9" customWidth="1"/>
    <col min="1285" max="1285" width="6.28515625" customWidth="1"/>
    <col min="1286" max="1286" width="28" customWidth="1"/>
    <col min="1287" max="1287" width="12.7109375" customWidth="1"/>
    <col min="1288" max="1288" width="18.7109375" customWidth="1"/>
    <col min="1289" max="1289" width="12.7109375" customWidth="1"/>
    <col min="1290" max="1290" width="18.7109375" customWidth="1"/>
    <col min="1291" max="1291" width="12.7109375" customWidth="1"/>
    <col min="1292" max="1292" width="16.7109375" customWidth="1"/>
    <col min="1293" max="1293" width="0.28515625" customWidth="1"/>
    <col min="1537" max="1537" width="1.140625" customWidth="1"/>
    <col min="1538" max="1538" width="11.5703125" customWidth="1"/>
    <col min="1539" max="1539" width="12.140625" customWidth="1"/>
    <col min="1540" max="1540" width="9" customWidth="1"/>
    <col min="1541" max="1541" width="6.28515625" customWidth="1"/>
    <col min="1542" max="1542" width="28" customWidth="1"/>
    <col min="1543" max="1543" width="12.7109375" customWidth="1"/>
    <col min="1544" max="1544" width="18.7109375" customWidth="1"/>
    <col min="1545" max="1545" width="12.7109375" customWidth="1"/>
    <col min="1546" max="1546" width="18.7109375" customWidth="1"/>
    <col min="1547" max="1547" width="12.7109375" customWidth="1"/>
    <col min="1548" max="1548" width="16.7109375" customWidth="1"/>
    <col min="1549" max="1549" width="0.28515625" customWidth="1"/>
    <col min="1793" max="1793" width="1.140625" customWidth="1"/>
    <col min="1794" max="1794" width="11.5703125" customWidth="1"/>
    <col min="1795" max="1795" width="12.140625" customWidth="1"/>
    <col min="1796" max="1796" width="9" customWidth="1"/>
    <col min="1797" max="1797" width="6.28515625" customWidth="1"/>
    <col min="1798" max="1798" width="28" customWidth="1"/>
    <col min="1799" max="1799" width="12.7109375" customWidth="1"/>
    <col min="1800" max="1800" width="18.7109375" customWidth="1"/>
    <col min="1801" max="1801" width="12.7109375" customWidth="1"/>
    <col min="1802" max="1802" width="18.7109375" customWidth="1"/>
    <col min="1803" max="1803" width="12.7109375" customWidth="1"/>
    <col min="1804" max="1804" width="16.7109375" customWidth="1"/>
    <col min="1805" max="1805" width="0.28515625" customWidth="1"/>
    <col min="2049" max="2049" width="1.140625" customWidth="1"/>
    <col min="2050" max="2050" width="11.5703125" customWidth="1"/>
    <col min="2051" max="2051" width="12.140625" customWidth="1"/>
    <col min="2052" max="2052" width="9" customWidth="1"/>
    <col min="2053" max="2053" width="6.28515625" customWidth="1"/>
    <col min="2054" max="2054" width="28" customWidth="1"/>
    <col min="2055" max="2055" width="12.7109375" customWidth="1"/>
    <col min="2056" max="2056" width="18.7109375" customWidth="1"/>
    <col min="2057" max="2057" width="12.7109375" customWidth="1"/>
    <col min="2058" max="2058" width="18.7109375" customWidth="1"/>
    <col min="2059" max="2059" width="12.7109375" customWidth="1"/>
    <col min="2060" max="2060" width="16.7109375" customWidth="1"/>
    <col min="2061" max="2061" width="0.28515625" customWidth="1"/>
    <col min="2305" max="2305" width="1.140625" customWidth="1"/>
    <col min="2306" max="2306" width="11.5703125" customWidth="1"/>
    <col min="2307" max="2307" width="12.140625" customWidth="1"/>
    <col min="2308" max="2308" width="9" customWidth="1"/>
    <col min="2309" max="2309" width="6.28515625" customWidth="1"/>
    <col min="2310" max="2310" width="28" customWidth="1"/>
    <col min="2311" max="2311" width="12.7109375" customWidth="1"/>
    <col min="2312" max="2312" width="18.7109375" customWidth="1"/>
    <col min="2313" max="2313" width="12.7109375" customWidth="1"/>
    <col min="2314" max="2314" width="18.7109375" customWidth="1"/>
    <col min="2315" max="2315" width="12.7109375" customWidth="1"/>
    <col min="2316" max="2316" width="16.7109375" customWidth="1"/>
    <col min="2317" max="2317" width="0.28515625" customWidth="1"/>
    <col min="2561" max="2561" width="1.140625" customWidth="1"/>
    <col min="2562" max="2562" width="11.5703125" customWidth="1"/>
    <col min="2563" max="2563" width="12.140625" customWidth="1"/>
    <col min="2564" max="2564" width="9" customWidth="1"/>
    <col min="2565" max="2565" width="6.28515625" customWidth="1"/>
    <col min="2566" max="2566" width="28" customWidth="1"/>
    <col min="2567" max="2567" width="12.7109375" customWidth="1"/>
    <col min="2568" max="2568" width="18.7109375" customWidth="1"/>
    <col min="2569" max="2569" width="12.7109375" customWidth="1"/>
    <col min="2570" max="2570" width="18.7109375" customWidth="1"/>
    <col min="2571" max="2571" width="12.7109375" customWidth="1"/>
    <col min="2572" max="2572" width="16.7109375" customWidth="1"/>
    <col min="2573" max="2573" width="0.28515625" customWidth="1"/>
    <col min="2817" max="2817" width="1.140625" customWidth="1"/>
    <col min="2818" max="2818" width="11.5703125" customWidth="1"/>
    <col min="2819" max="2819" width="12.140625" customWidth="1"/>
    <col min="2820" max="2820" width="9" customWidth="1"/>
    <col min="2821" max="2821" width="6.28515625" customWidth="1"/>
    <col min="2822" max="2822" width="28" customWidth="1"/>
    <col min="2823" max="2823" width="12.7109375" customWidth="1"/>
    <col min="2824" max="2824" width="18.7109375" customWidth="1"/>
    <col min="2825" max="2825" width="12.7109375" customWidth="1"/>
    <col min="2826" max="2826" width="18.7109375" customWidth="1"/>
    <col min="2827" max="2827" width="12.7109375" customWidth="1"/>
    <col min="2828" max="2828" width="16.7109375" customWidth="1"/>
    <col min="2829" max="2829" width="0.28515625" customWidth="1"/>
    <col min="3073" max="3073" width="1.140625" customWidth="1"/>
    <col min="3074" max="3074" width="11.5703125" customWidth="1"/>
    <col min="3075" max="3075" width="12.140625" customWidth="1"/>
    <col min="3076" max="3076" width="9" customWidth="1"/>
    <col min="3077" max="3077" width="6.28515625" customWidth="1"/>
    <col min="3078" max="3078" width="28" customWidth="1"/>
    <col min="3079" max="3079" width="12.7109375" customWidth="1"/>
    <col min="3080" max="3080" width="18.7109375" customWidth="1"/>
    <col min="3081" max="3081" width="12.7109375" customWidth="1"/>
    <col min="3082" max="3082" width="18.7109375" customWidth="1"/>
    <col min="3083" max="3083" width="12.7109375" customWidth="1"/>
    <col min="3084" max="3084" width="16.7109375" customWidth="1"/>
    <col min="3085" max="3085" width="0.28515625" customWidth="1"/>
    <col min="3329" max="3329" width="1.140625" customWidth="1"/>
    <col min="3330" max="3330" width="11.5703125" customWidth="1"/>
    <col min="3331" max="3331" width="12.140625" customWidth="1"/>
    <col min="3332" max="3332" width="9" customWidth="1"/>
    <col min="3333" max="3333" width="6.28515625" customWidth="1"/>
    <col min="3334" max="3334" width="28" customWidth="1"/>
    <col min="3335" max="3335" width="12.7109375" customWidth="1"/>
    <col min="3336" max="3336" width="18.7109375" customWidth="1"/>
    <col min="3337" max="3337" width="12.7109375" customWidth="1"/>
    <col min="3338" max="3338" width="18.7109375" customWidth="1"/>
    <col min="3339" max="3339" width="12.7109375" customWidth="1"/>
    <col min="3340" max="3340" width="16.7109375" customWidth="1"/>
    <col min="3341" max="3341" width="0.28515625" customWidth="1"/>
    <col min="3585" max="3585" width="1.140625" customWidth="1"/>
    <col min="3586" max="3586" width="11.5703125" customWidth="1"/>
    <col min="3587" max="3587" width="12.140625" customWidth="1"/>
    <col min="3588" max="3588" width="9" customWidth="1"/>
    <col min="3589" max="3589" width="6.28515625" customWidth="1"/>
    <col min="3590" max="3590" width="28" customWidth="1"/>
    <col min="3591" max="3591" width="12.7109375" customWidth="1"/>
    <col min="3592" max="3592" width="18.7109375" customWidth="1"/>
    <col min="3593" max="3593" width="12.7109375" customWidth="1"/>
    <col min="3594" max="3594" width="18.7109375" customWidth="1"/>
    <col min="3595" max="3595" width="12.7109375" customWidth="1"/>
    <col min="3596" max="3596" width="16.7109375" customWidth="1"/>
    <col min="3597" max="3597" width="0.28515625" customWidth="1"/>
    <col min="3841" max="3841" width="1.140625" customWidth="1"/>
    <col min="3842" max="3842" width="11.5703125" customWidth="1"/>
    <col min="3843" max="3843" width="12.140625" customWidth="1"/>
    <col min="3844" max="3844" width="9" customWidth="1"/>
    <col min="3845" max="3845" width="6.28515625" customWidth="1"/>
    <col min="3846" max="3846" width="28" customWidth="1"/>
    <col min="3847" max="3847" width="12.7109375" customWidth="1"/>
    <col min="3848" max="3848" width="18.7109375" customWidth="1"/>
    <col min="3849" max="3849" width="12.7109375" customWidth="1"/>
    <col min="3850" max="3850" width="18.7109375" customWidth="1"/>
    <col min="3851" max="3851" width="12.7109375" customWidth="1"/>
    <col min="3852" max="3852" width="16.7109375" customWidth="1"/>
    <col min="3853" max="3853" width="0.28515625" customWidth="1"/>
    <col min="4097" max="4097" width="1.140625" customWidth="1"/>
    <col min="4098" max="4098" width="11.5703125" customWidth="1"/>
    <col min="4099" max="4099" width="12.140625" customWidth="1"/>
    <col min="4100" max="4100" width="9" customWidth="1"/>
    <col min="4101" max="4101" width="6.28515625" customWidth="1"/>
    <col min="4102" max="4102" width="28" customWidth="1"/>
    <col min="4103" max="4103" width="12.7109375" customWidth="1"/>
    <col min="4104" max="4104" width="18.7109375" customWidth="1"/>
    <col min="4105" max="4105" width="12.7109375" customWidth="1"/>
    <col min="4106" max="4106" width="18.7109375" customWidth="1"/>
    <col min="4107" max="4107" width="12.7109375" customWidth="1"/>
    <col min="4108" max="4108" width="16.7109375" customWidth="1"/>
    <col min="4109" max="4109" width="0.28515625" customWidth="1"/>
    <col min="4353" max="4353" width="1.140625" customWidth="1"/>
    <col min="4354" max="4354" width="11.5703125" customWidth="1"/>
    <col min="4355" max="4355" width="12.140625" customWidth="1"/>
    <col min="4356" max="4356" width="9" customWidth="1"/>
    <col min="4357" max="4357" width="6.28515625" customWidth="1"/>
    <col min="4358" max="4358" width="28" customWidth="1"/>
    <col min="4359" max="4359" width="12.7109375" customWidth="1"/>
    <col min="4360" max="4360" width="18.7109375" customWidth="1"/>
    <col min="4361" max="4361" width="12.7109375" customWidth="1"/>
    <col min="4362" max="4362" width="18.7109375" customWidth="1"/>
    <col min="4363" max="4363" width="12.7109375" customWidth="1"/>
    <col min="4364" max="4364" width="16.7109375" customWidth="1"/>
    <col min="4365" max="4365" width="0.28515625" customWidth="1"/>
    <col min="4609" max="4609" width="1.140625" customWidth="1"/>
    <col min="4610" max="4610" width="11.5703125" customWidth="1"/>
    <col min="4611" max="4611" width="12.140625" customWidth="1"/>
    <col min="4612" max="4612" width="9" customWidth="1"/>
    <col min="4613" max="4613" width="6.28515625" customWidth="1"/>
    <col min="4614" max="4614" width="28" customWidth="1"/>
    <col min="4615" max="4615" width="12.7109375" customWidth="1"/>
    <col min="4616" max="4616" width="18.7109375" customWidth="1"/>
    <col min="4617" max="4617" width="12.7109375" customWidth="1"/>
    <col min="4618" max="4618" width="18.7109375" customWidth="1"/>
    <col min="4619" max="4619" width="12.7109375" customWidth="1"/>
    <col min="4620" max="4620" width="16.7109375" customWidth="1"/>
    <col min="4621" max="4621" width="0.28515625" customWidth="1"/>
    <col min="4865" max="4865" width="1.140625" customWidth="1"/>
    <col min="4866" max="4866" width="11.5703125" customWidth="1"/>
    <col min="4867" max="4867" width="12.140625" customWidth="1"/>
    <col min="4868" max="4868" width="9" customWidth="1"/>
    <col min="4869" max="4869" width="6.28515625" customWidth="1"/>
    <col min="4870" max="4870" width="28" customWidth="1"/>
    <col min="4871" max="4871" width="12.7109375" customWidth="1"/>
    <col min="4872" max="4872" width="18.7109375" customWidth="1"/>
    <col min="4873" max="4873" width="12.7109375" customWidth="1"/>
    <col min="4874" max="4874" width="18.7109375" customWidth="1"/>
    <col min="4875" max="4875" width="12.7109375" customWidth="1"/>
    <col min="4876" max="4876" width="16.7109375" customWidth="1"/>
    <col min="4877" max="4877" width="0.28515625" customWidth="1"/>
    <col min="5121" max="5121" width="1.140625" customWidth="1"/>
    <col min="5122" max="5122" width="11.5703125" customWidth="1"/>
    <col min="5123" max="5123" width="12.140625" customWidth="1"/>
    <col min="5124" max="5124" width="9" customWidth="1"/>
    <col min="5125" max="5125" width="6.28515625" customWidth="1"/>
    <col min="5126" max="5126" width="28" customWidth="1"/>
    <col min="5127" max="5127" width="12.7109375" customWidth="1"/>
    <col min="5128" max="5128" width="18.7109375" customWidth="1"/>
    <col min="5129" max="5129" width="12.7109375" customWidth="1"/>
    <col min="5130" max="5130" width="18.7109375" customWidth="1"/>
    <col min="5131" max="5131" width="12.7109375" customWidth="1"/>
    <col min="5132" max="5132" width="16.7109375" customWidth="1"/>
    <col min="5133" max="5133" width="0.28515625" customWidth="1"/>
    <col min="5377" max="5377" width="1.140625" customWidth="1"/>
    <col min="5378" max="5378" width="11.5703125" customWidth="1"/>
    <col min="5379" max="5379" width="12.140625" customWidth="1"/>
    <col min="5380" max="5380" width="9" customWidth="1"/>
    <col min="5381" max="5381" width="6.28515625" customWidth="1"/>
    <col min="5382" max="5382" width="28" customWidth="1"/>
    <col min="5383" max="5383" width="12.7109375" customWidth="1"/>
    <col min="5384" max="5384" width="18.7109375" customWidth="1"/>
    <col min="5385" max="5385" width="12.7109375" customWidth="1"/>
    <col min="5386" max="5386" width="18.7109375" customWidth="1"/>
    <col min="5387" max="5387" width="12.7109375" customWidth="1"/>
    <col min="5388" max="5388" width="16.7109375" customWidth="1"/>
    <col min="5389" max="5389" width="0.28515625" customWidth="1"/>
    <col min="5633" max="5633" width="1.140625" customWidth="1"/>
    <col min="5634" max="5634" width="11.5703125" customWidth="1"/>
    <col min="5635" max="5635" width="12.140625" customWidth="1"/>
    <col min="5636" max="5636" width="9" customWidth="1"/>
    <col min="5637" max="5637" width="6.28515625" customWidth="1"/>
    <col min="5638" max="5638" width="28" customWidth="1"/>
    <col min="5639" max="5639" width="12.7109375" customWidth="1"/>
    <col min="5640" max="5640" width="18.7109375" customWidth="1"/>
    <col min="5641" max="5641" width="12.7109375" customWidth="1"/>
    <col min="5642" max="5642" width="18.7109375" customWidth="1"/>
    <col min="5643" max="5643" width="12.7109375" customWidth="1"/>
    <col min="5644" max="5644" width="16.7109375" customWidth="1"/>
    <col min="5645" max="5645" width="0.28515625" customWidth="1"/>
    <col min="5889" max="5889" width="1.140625" customWidth="1"/>
    <col min="5890" max="5890" width="11.5703125" customWidth="1"/>
    <col min="5891" max="5891" width="12.140625" customWidth="1"/>
    <col min="5892" max="5892" width="9" customWidth="1"/>
    <col min="5893" max="5893" width="6.28515625" customWidth="1"/>
    <col min="5894" max="5894" width="28" customWidth="1"/>
    <col min="5895" max="5895" width="12.7109375" customWidth="1"/>
    <col min="5896" max="5896" width="18.7109375" customWidth="1"/>
    <col min="5897" max="5897" width="12.7109375" customWidth="1"/>
    <col min="5898" max="5898" width="18.7109375" customWidth="1"/>
    <col min="5899" max="5899" width="12.7109375" customWidth="1"/>
    <col min="5900" max="5900" width="16.7109375" customWidth="1"/>
    <col min="5901" max="5901" width="0.28515625" customWidth="1"/>
    <col min="6145" max="6145" width="1.140625" customWidth="1"/>
    <col min="6146" max="6146" width="11.5703125" customWidth="1"/>
    <col min="6147" max="6147" width="12.140625" customWidth="1"/>
    <col min="6148" max="6148" width="9" customWidth="1"/>
    <col min="6149" max="6149" width="6.28515625" customWidth="1"/>
    <col min="6150" max="6150" width="28" customWidth="1"/>
    <col min="6151" max="6151" width="12.7109375" customWidth="1"/>
    <col min="6152" max="6152" width="18.7109375" customWidth="1"/>
    <col min="6153" max="6153" width="12.7109375" customWidth="1"/>
    <col min="6154" max="6154" width="18.7109375" customWidth="1"/>
    <col min="6155" max="6155" width="12.7109375" customWidth="1"/>
    <col min="6156" max="6156" width="16.7109375" customWidth="1"/>
    <col min="6157" max="6157" width="0.28515625" customWidth="1"/>
    <col min="6401" max="6401" width="1.140625" customWidth="1"/>
    <col min="6402" max="6402" width="11.5703125" customWidth="1"/>
    <col min="6403" max="6403" width="12.140625" customWidth="1"/>
    <col min="6404" max="6404" width="9" customWidth="1"/>
    <col min="6405" max="6405" width="6.28515625" customWidth="1"/>
    <col min="6406" max="6406" width="28" customWidth="1"/>
    <col min="6407" max="6407" width="12.7109375" customWidth="1"/>
    <col min="6408" max="6408" width="18.7109375" customWidth="1"/>
    <col min="6409" max="6409" width="12.7109375" customWidth="1"/>
    <col min="6410" max="6410" width="18.7109375" customWidth="1"/>
    <col min="6411" max="6411" width="12.7109375" customWidth="1"/>
    <col min="6412" max="6412" width="16.7109375" customWidth="1"/>
    <col min="6413" max="6413" width="0.28515625" customWidth="1"/>
    <col min="6657" max="6657" width="1.140625" customWidth="1"/>
    <col min="6658" max="6658" width="11.5703125" customWidth="1"/>
    <col min="6659" max="6659" width="12.140625" customWidth="1"/>
    <col min="6660" max="6660" width="9" customWidth="1"/>
    <col min="6661" max="6661" width="6.28515625" customWidth="1"/>
    <col min="6662" max="6662" width="28" customWidth="1"/>
    <col min="6663" max="6663" width="12.7109375" customWidth="1"/>
    <col min="6664" max="6664" width="18.7109375" customWidth="1"/>
    <col min="6665" max="6665" width="12.7109375" customWidth="1"/>
    <col min="6666" max="6666" width="18.7109375" customWidth="1"/>
    <col min="6667" max="6667" width="12.7109375" customWidth="1"/>
    <col min="6668" max="6668" width="16.7109375" customWidth="1"/>
    <col min="6669" max="6669" width="0.28515625" customWidth="1"/>
    <col min="6913" max="6913" width="1.140625" customWidth="1"/>
    <col min="6914" max="6914" width="11.5703125" customWidth="1"/>
    <col min="6915" max="6915" width="12.140625" customWidth="1"/>
    <col min="6916" max="6916" width="9" customWidth="1"/>
    <col min="6917" max="6917" width="6.28515625" customWidth="1"/>
    <col min="6918" max="6918" width="28" customWidth="1"/>
    <col min="6919" max="6919" width="12.7109375" customWidth="1"/>
    <col min="6920" max="6920" width="18.7109375" customWidth="1"/>
    <col min="6921" max="6921" width="12.7109375" customWidth="1"/>
    <col min="6922" max="6922" width="18.7109375" customWidth="1"/>
    <col min="6923" max="6923" width="12.7109375" customWidth="1"/>
    <col min="6924" max="6924" width="16.7109375" customWidth="1"/>
    <col min="6925" max="6925" width="0.28515625" customWidth="1"/>
    <col min="7169" max="7169" width="1.140625" customWidth="1"/>
    <col min="7170" max="7170" width="11.5703125" customWidth="1"/>
    <col min="7171" max="7171" width="12.140625" customWidth="1"/>
    <col min="7172" max="7172" width="9" customWidth="1"/>
    <col min="7173" max="7173" width="6.28515625" customWidth="1"/>
    <col min="7174" max="7174" width="28" customWidth="1"/>
    <col min="7175" max="7175" width="12.7109375" customWidth="1"/>
    <col min="7176" max="7176" width="18.7109375" customWidth="1"/>
    <col min="7177" max="7177" width="12.7109375" customWidth="1"/>
    <col min="7178" max="7178" width="18.7109375" customWidth="1"/>
    <col min="7179" max="7179" width="12.7109375" customWidth="1"/>
    <col min="7180" max="7180" width="16.7109375" customWidth="1"/>
    <col min="7181" max="7181" width="0.28515625" customWidth="1"/>
    <col min="7425" max="7425" width="1.140625" customWidth="1"/>
    <col min="7426" max="7426" width="11.5703125" customWidth="1"/>
    <col min="7427" max="7427" width="12.140625" customWidth="1"/>
    <col min="7428" max="7428" width="9" customWidth="1"/>
    <col min="7429" max="7429" width="6.28515625" customWidth="1"/>
    <col min="7430" max="7430" width="28" customWidth="1"/>
    <col min="7431" max="7431" width="12.7109375" customWidth="1"/>
    <col min="7432" max="7432" width="18.7109375" customWidth="1"/>
    <col min="7433" max="7433" width="12.7109375" customWidth="1"/>
    <col min="7434" max="7434" width="18.7109375" customWidth="1"/>
    <col min="7435" max="7435" width="12.7109375" customWidth="1"/>
    <col min="7436" max="7436" width="16.7109375" customWidth="1"/>
    <col min="7437" max="7437" width="0.28515625" customWidth="1"/>
    <col min="7681" max="7681" width="1.140625" customWidth="1"/>
    <col min="7682" max="7682" width="11.5703125" customWidth="1"/>
    <col min="7683" max="7683" width="12.140625" customWidth="1"/>
    <col min="7684" max="7684" width="9" customWidth="1"/>
    <col min="7685" max="7685" width="6.28515625" customWidth="1"/>
    <col min="7686" max="7686" width="28" customWidth="1"/>
    <col min="7687" max="7687" width="12.7109375" customWidth="1"/>
    <col min="7688" max="7688" width="18.7109375" customWidth="1"/>
    <col min="7689" max="7689" width="12.7109375" customWidth="1"/>
    <col min="7690" max="7690" width="18.7109375" customWidth="1"/>
    <col min="7691" max="7691" width="12.7109375" customWidth="1"/>
    <col min="7692" max="7692" width="16.7109375" customWidth="1"/>
    <col min="7693" max="7693" width="0.28515625" customWidth="1"/>
    <col min="7937" max="7937" width="1.140625" customWidth="1"/>
    <col min="7938" max="7938" width="11.5703125" customWidth="1"/>
    <col min="7939" max="7939" width="12.140625" customWidth="1"/>
    <col min="7940" max="7940" width="9" customWidth="1"/>
    <col min="7941" max="7941" width="6.28515625" customWidth="1"/>
    <col min="7942" max="7942" width="28" customWidth="1"/>
    <col min="7943" max="7943" width="12.7109375" customWidth="1"/>
    <col min="7944" max="7944" width="18.7109375" customWidth="1"/>
    <col min="7945" max="7945" width="12.7109375" customWidth="1"/>
    <col min="7946" max="7946" width="18.7109375" customWidth="1"/>
    <col min="7947" max="7947" width="12.7109375" customWidth="1"/>
    <col min="7948" max="7948" width="16.7109375" customWidth="1"/>
    <col min="7949" max="7949" width="0.28515625" customWidth="1"/>
    <col min="8193" max="8193" width="1.140625" customWidth="1"/>
    <col min="8194" max="8194" width="11.5703125" customWidth="1"/>
    <col min="8195" max="8195" width="12.140625" customWidth="1"/>
    <col min="8196" max="8196" width="9" customWidth="1"/>
    <col min="8197" max="8197" width="6.28515625" customWidth="1"/>
    <col min="8198" max="8198" width="28" customWidth="1"/>
    <col min="8199" max="8199" width="12.7109375" customWidth="1"/>
    <col min="8200" max="8200" width="18.7109375" customWidth="1"/>
    <col min="8201" max="8201" width="12.7109375" customWidth="1"/>
    <col min="8202" max="8202" width="18.7109375" customWidth="1"/>
    <col min="8203" max="8203" width="12.7109375" customWidth="1"/>
    <col min="8204" max="8204" width="16.7109375" customWidth="1"/>
    <col min="8205" max="8205" width="0.28515625" customWidth="1"/>
    <col min="8449" max="8449" width="1.140625" customWidth="1"/>
    <col min="8450" max="8450" width="11.5703125" customWidth="1"/>
    <col min="8451" max="8451" width="12.140625" customWidth="1"/>
    <col min="8452" max="8452" width="9" customWidth="1"/>
    <col min="8453" max="8453" width="6.28515625" customWidth="1"/>
    <col min="8454" max="8454" width="28" customWidth="1"/>
    <col min="8455" max="8455" width="12.7109375" customWidth="1"/>
    <col min="8456" max="8456" width="18.7109375" customWidth="1"/>
    <col min="8457" max="8457" width="12.7109375" customWidth="1"/>
    <col min="8458" max="8458" width="18.7109375" customWidth="1"/>
    <col min="8459" max="8459" width="12.7109375" customWidth="1"/>
    <col min="8460" max="8460" width="16.7109375" customWidth="1"/>
    <col min="8461" max="8461" width="0.28515625" customWidth="1"/>
    <col min="8705" max="8705" width="1.140625" customWidth="1"/>
    <col min="8706" max="8706" width="11.5703125" customWidth="1"/>
    <col min="8707" max="8707" width="12.140625" customWidth="1"/>
    <col min="8708" max="8708" width="9" customWidth="1"/>
    <col min="8709" max="8709" width="6.28515625" customWidth="1"/>
    <col min="8710" max="8710" width="28" customWidth="1"/>
    <col min="8711" max="8711" width="12.7109375" customWidth="1"/>
    <col min="8712" max="8712" width="18.7109375" customWidth="1"/>
    <col min="8713" max="8713" width="12.7109375" customWidth="1"/>
    <col min="8714" max="8714" width="18.7109375" customWidth="1"/>
    <col min="8715" max="8715" width="12.7109375" customWidth="1"/>
    <col min="8716" max="8716" width="16.7109375" customWidth="1"/>
    <col min="8717" max="8717" width="0.28515625" customWidth="1"/>
    <col min="8961" max="8961" width="1.140625" customWidth="1"/>
    <col min="8962" max="8962" width="11.5703125" customWidth="1"/>
    <col min="8963" max="8963" width="12.140625" customWidth="1"/>
    <col min="8964" max="8964" width="9" customWidth="1"/>
    <col min="8965" max="8965" width="6.28515625" customWidth="1"/>
    <col min="8966" max="8966" width="28" customWidth="1"/>
    <col min="8967" max="8967" width="12.7109375" customWidth="1"/>
    <col min="8968" max="8968" width="18.7109375" customWidth="1"/>
    <col min="8969" max="8969" width="12.7109375" customWidth="1"/>
    <col min="8970" max="8970" width="18.7109375" customWidth="1"/>
    <col min="8971" max="8971" width="12.7109375" customWidth="1"/>
    <col min="8972" max="8972" width="16.7109375" customWidth="1"/>
    <col min="8973" max="8973" width="0.28515625" customWidth="1"/>
    <col min="9217" max="9217" width="1.140625" customWidth="1"/>
    <col min="9218" max="9218" width="11.5703125" customWidth="1"/>
    <col min="9219" max="9219" width="12.140625" customWidth="1"/>
    <col min="9220" max="9220" width="9" customWidth="1"/>
    <col min="9221" max="9221" width="6.28515625" customWidth="1"/>
    <col min="9222" max="9222" width="28" customWidth="1"/>
    <col min="9223" max="9223" width="12.7109375" customWidth="1"/>
    <col min="9224" max="9224" width="18.7109375" customWidth="1"/>
    <col min="9225" max="9225" width="12.7109375" customWidth="1"/>
    <col min="9226" max="9226" width="18.7109375" customWidth="1"/>
    <col min="9227" max="9227" width="12.7109375" customWidth="1"/>
    <col min="9228" max="9228" width="16.7109375" customWidth="1"/>
    <col min="9229" max="9229" width="0.28515625" customWidth="1"/>
    <col min="9473" max="9473" width="1.140625" customWidth="1"/>
    <col min="9474" max="9474" width="11.5703125" customWidth="1"/>
    <col min="9475" max="9475" width="12.140625" customWidth="1"/>
    <col min="9476" max="9476" width="9" customWidth="1"/>
    <col min="9477" max="9477" width="6.28515625" customWidth="1"/>
    <col min="9478" max="9478" width="28" customWidth="1"/>
    <col min="9479" max="9479" width="12.7109375" customWidth="1"/>
    <col min="9480" max="9480" width="18.7109375" customWidth="1"/>
    <col min="9481" max="9481" width="12.7109375" customWidth="1"/>
    <col min="9482" max="9482" width="18.7109375" customWidth="1"/>
    <col min="9483" max="9483" width="12.7109375" customWidth="1"/>
    <col min="9484" max="9484" width="16.7109375" customWidth="1"/>
    <col min="9485" max="9485" width="0.28515625" customWidth="1"/>
    <col min="9729" max="9729" width="1.140625" customWidth="1"/>
    <col min="9730" max="9730" width="11.5703125" customWidth="1"/>
    <col min="9731" max="9731" width="12.140625" customWidth="1"/>
    <col min="9732" max="9732" width="9" customWidth="1"/>
    <col min="9733" max="9733" width="6.28515625" customWidth="1"/>
    <col min="9734" max="9734" width="28" customWidth="1"/>
    <col min="9735" max="9735" width="12.7109375" customWidth="1"/>
    <col min="9736" max="9736" width="18.7109375" customWidth="1"/>
    <col min="9737" max="9737" width="12.7109375" customWidth="1"/>
    <col min="9738" max="9738" width="18.7109375" customWidth="1"/>
    <col min="9739" max="9739" width="12.7109375" customWidth="1"/>
    <col min="9740" max="9740" width="16.7109375" customWidth="1"/>
    <col min="9741" max="9741" width="0.28515625" customWidth="1"/>
    <col min="9985" max="9985" width="1.140625" customWidth="1"/>
    <col min="9986" max="9986" width="11.5703125" customWidth="1"/>
    <col min="9987" max="9987" width="12.140625" customWidth="1"/>
    <col min="9988" max="9988" width="9" customWidth="1"/>
    <col min="9989" max="9989" width="6.28515625" customWidth="1"/>
    <col min="9990" max="9990" width="28" customWidth="1"/>
    <col min="9991" max="9991" width="12.7109375" customWidth="1"/>
    <col min="9992" max="9992" width="18.7109375" customWidth="1"/>
    <col min="9993" max="9993" width="12.7109375" customWidth="1"/>
    <col min="9994" max="9994" width="18.7109375" customWidth="1"/>
    <col min="9995" max="9995" width="12.7109375" customWidth="1"/>
    <col min="9996" max="9996" width="16.7109375" customWidth="1"/>
    <col min="9997" max="9997" width="0.28515625" customWidth="1"/>
    <col min="10241" max="10241" width="1.140625" customWidth="1"/>
    <col min="10242" max="10242" width="11.5703125" customWidth="1"/>
    <col min="10243" max="10243" width="12.140625" customWidth="1"/>
    <col min="10244" max="10244" width="9" customWidth="1"/>
    <col min="10245" max="10245" width="6.28515625" customWidth="1"/>
    <col min="10246" max="10246" width="28" customWidth="1"/>
    <col min="10247" max="10247" width="12.7109375" customWidth="1"/>
    <col min="10248" max="10248" width="18.7109375" customWidth="1"/>
    <col min="10249" max="10249" width="12.7109375" customWidth="1"/>
    <col min="10250" max="10250" width="18.7109375" customWidth="1"/>
    <col min="10251" max="10251" width="12.7109375" customWidth="1"/>
    <col min="10252" max="10252" width="16.7109375" customWidth="1"/>
    <col min="10253" max="10253" width="0.28515625" customWidth="1"/>
    <col min="10497" max="10497" width="1.140625" customWidth="1"/>
    <col min="10498" max="10498" width="11.5703125" customWidth="1"/>
    <col min="10499" max="10499" width="12.140625" customWidth="1"/>
    <col min="10500" max="10500" width="9" customWidth="1"/>
    <col min="10501" max="10501" width="6.28515625" customWidth="1"/>
    <col min="10502" max="10502" width="28" customWidth="1"/>
    <col min="10503" max="10503" width="12.7109375" customWidth="1"/>
    <col min="10504" max="10504" width="18.7109375" customWidth="1"/>
    <col min="10505" max="10505" width="12.7109375" customWidth="1"/>
    <col min="10506" max="10506" width="18.7109375" customWidth="1"/>
    <col min="10507" max="10507" width="12.7109375" customWidth="1"/>
    <col min="10508" max="10508" width="16.7109375" customWidth="1"/>
    <col min="10509" max="10509" width="0.28515625" customWidth="1"/>
    <col min="10753" max="10753" width="1.140625" customWidth="1"/>
    <col min="10754" max="10754" width="11.5703125" customWidth="1"/>
    <col min="10755" max="10755" width="12.140625" customWidth="1"/>
    <col min="10756" max="10756" width="9" customWidth="1"/>
    <col min="10757" max="10757" width="6.28515625" customWidth="1"/>
    <col min="10758" max="10758" width="28" customWidth="1"/>
    <col min="10759" max="10759" width="12.7109375" customWidth="1"/>
    <col min="10760" max="10760" width="18.7109375" customWidth="1"/>
    <col min="10761" max="10761" width="12.7109375" customWidth="1"/>
    <col min="10762" max="10762" width="18.7109375" customWidth="1"/>
    <col min="10763" max="10763" width="12.7109375" customWidth="1"/>
    <col min="10764" max="10764" width="16.7109375" customWidth="1"/>
    <col min="10765" max="10765" width="0.28515625" customWidth="1"/>
    <col min="11009" max="11009" width="1.140625" customWidth="1"/>
    <col min="11010" max="11010" width="11.5703125" customWidth="1"/>
    <col min="11011" max="11011" width="12.140625" customWidth="1"/>
    <col min="11012" max="11012" width="9" customWidth="1"/>
    <col min="11013" max="11013" width="6.28515625" customWidth="1"/>
    <col min="11014" max="11014" width="28" customWidth="1"/>
    <col min="11015" max="11015" width="12.7109375" customWidth="1"/>
    <col min="11016" max="11016" width="18.7109375" customWidth="1"/>
    <col min="11017" max="11017" width="12.7109375" customWidth="1"/>
    <col min="11018" max="11018" width="18.7109375" customWidth="1"/>
    <col min="11019" max="11019" width="12.7109375" customWidth="1"/>
    <col min="11020" max="11020" width="16.7109375" customWidth="1"/>
    <col min="11021" max="11021" width="0.28515625" customWidth="1"/>
    <col min="11265" max="11265" width="1.140625" customWidth="1"/>
    <col min="11266" max="11266" width="11.5703125" customWidth="1"/>
    <col min="11267" max="11267" width="12.140625" customWidth="1"/>
    <col min="11268" max="11268" width="9" customWidth="1"/>
    <col min="11269" max="11269" width="6.28515625" customWidth="1"/>
    <col min="11270" max="11270" width="28" customWidth="1"/>
    <col min="11271" max="11271" width="12.7109375" customWidth="1"/>
    <col min="11272" max="11272" width="18.7109375" customWidth="1"/>
    <col min="11273" max="11273" width="12.7109375" customWidth="1"/>
    <col min="11274" max="11274" width="18.7109375" customWidth="1"/>
    <col min="11275" max="11275" width="12.7109375" customWidth="1"/>
    <col min="11276" max="11276" width="16.7109375" customWidth="1"/>
    <col min="11277" max="11277" width="0.28515625" customWidth="1"/>
    <col min="11521" max="11521" width="1.140625" customWidth="1"/>
    <col min="11522" max="11522" width="11.5703125" customWidth="1"/>
    <col min="11523" max="11523" width="12.140625" customWidth="1"/>
    <col min="11524" max="11524" width="9" customWidth="1"/>
    <col min="11525" max="11525" width="6.28515625" customWidth="1"/>
    <col min="11526" max="11526" width="28" customWidth="1"/>
    <col min="11527" max="11527" width="12.7109375" customWidth="1"/>
    <col min="11528" max="11528" width="18.7109375" customWidth="1"/>
    <col min="11529" max="11529" width="12.7109375" customWidth="1"/>
    <col min="11530" max="11530" width="18.7109375" customWidth="1"/>
    <col min="11531" max="11531" width="12.7109375" customWidth="1"/>
    <col min="11532" max="11532" width="16.7109375" customWidth="1"/>
    <col min="11533" max="11533" width="0.28515625" customWidth="1"/>
    <col min="11777" max="11777" width="1.140625" customWidth="1"/>
    <col min="11778" max="11778" width="11.5703125" customWidth="1"/>
    <col min="11779" max="11779" width="12.140625" customWidth="1"/>
    <col min="11780" max="11780" width="9" customWidth="1"/>
    <col min="11781" max="11781" width="6.28515625" customWidth="1"/>
    <col min="11782" max="11782" width="28" customWidth="1"/>
    <col min="11783" max="11783" width="12.7109375" customWidth="1"/>
    <col min="11784" max="11784" width="18.7109375" customWidth="1"/>
    <col min="11785" max="11785" width="12.7109375" customWidth="1"/>
    <col min="11786" max="11786" width="18.7109375" customWidth="1"/>
    <col min="11787" max="11787" width="12.7109375" customWidth="1"/>
    <col min="11788" max="11788" width="16.7109375" customWidth="1"/>
    <col min="11789" max="11789" width="0.28515625" customWidth="1"/>
    <col min="12033" max="12033" width="1.140625" customWidth="1"/>
    <col min="12034" max="12034" width="11.5703125" customWidth="1"/>
    <col min="12035" max="12035" width="12.140625" customWidth="1"/>
    <col min="12036" max="12036" width="9" customWidth="1"/>
    <col min="12037" max="12037" width="6.28515625" customWidth="1"/>
    <col min="12038" max="12038" width="28" customWidth="1"/>
    <col min="12039" max="12039" width="12.7109375" customWidth="1"/>
    <col min="12040" max="12040" width="18.7109375" customWidth="1"/>
    <col min="12041" max="12041" width="12.7109375" customWidth="1"/>
    <col min="12042" max="12042" width="18.7109375" customWidth="1"/>
    <col min="12043" max="12043" width="12.7109375" customWidth="1"/>
    <col min="12044" max="12044" width="16.7109375" customWidth="1"/>
    <col min="12045" max="12045" width="0.28515625" customWidth="1"/>
    <col min="12289" max="12289" width="1.140625" customWidth="1"/>
    <col min="12290" max="12290" width="11.5703125" customWidth="1"/>
    <col min="12291" max="12291" width="12.140625" customWidth="1"/>
    <col min="12292" max="12292" width="9" customWidth="1"/>
    <col min="12293" max="12293" width="6.28515625" customWidth="1"/>
    <col min="12294" max="12294" width="28" customWidth="1"/>
    <col min="12295" max="12295" width="12.7109375" customWidth="1"/>
    <col min="12296" max="12296" width="18.7109375" customWidth="1"/>
    <col min="12297" max="12297" width="12.7109375" customWidth="1"/>
    <col min="12298" max="12298" width="18.7109375" customWidth="1"/>
    <col min="12299" max="12299" width="12.7109375" customWidth="1"/>
    <col min="12300" max="12300" width="16.7109375" customWidth="1"/>
    <col min="12301" max="12301" width="0.28515625" customWidth="1"/>
    <col min="12545" max="12545" width="1.140625" customWidth="1"/>
    <col min="12546" max="12546" width="11.5703125" customWidth="1"/>
    <col min="12547" max="12547" width="12.140625" customWidth="1"/>
    <col min="12548" max="12548" width="9" customWidth="1"/>
    <col min="12549" max="12549" width="6.28515625" customWidth="1"/>
    <col min="12550" max="12550" width="28" customWidth="1"/>
    <col min="12551" max="12551" width="12.7109375" customWidth="1"/>
    <col min="12552" max="12552" width="18.7109375" customWidth="1"/>
    <col min="12553" max="12553" width="12.7109375" customWidth="1"/>
    <col min="12554" max="12554" width="18.7109375" customWidth="1"/>
    <col min="12555" max="12555" width="12.7109375" customWidth="1"/>
    <col min="12556" max="12556" width="16.7109375" customWidth="1"/>
    <col min="12557" max="12557" width="0.28515625" customWidth="1"/>
    <col min="12801" max="12801" width="1.140625" customWidth="1"/>
    <col min="12802" max="12802" width="11.5703125" customWidth="1"/>
    <col min="12803" max="12803" width="12.140625" customWidth="1"/>
    <col min="12804" max="12804" width="9" customWidth="1"/>
    <col min="12805" max="12805" width="6.28515625" customWidth="1"/>
    <col min="12806" max="12806" width="28" customWidth="1"/>
    <col min="12807" max="12807" width="12.7109375" customWidth="1"/>
    <col min="12808" max="12808" width="18.7109375" customWidth="1"/>
    <col min="12809" max="12809" width="12.7109375" customWidth="1"/>
    <col min="12810" max="12810" width="18.7109375" customWidth="1"/>
    <col min="12811" max="12811" width="12.7109375" customWidth="1"/>
    <col min="12812" max="12812" width="16.7109375" customWidth="1"/>
    <col min="12813" max="12813" width="0.28515625" customWidth="1"/>
    <col min="13057" max="13057" width="1.140625" customWidth="1"/>
    <col min="13058" max="13058" width="11.5703125" customWidth="1"/>
    <col min="13059" max="13059" width="12.140625" customWidth="1"/>
    <col min="13060" max="13060" width="9" customWidth="1"/>
    <col min="13061" max="13061" width="6.28515625" customWidth="1"/>
    <col min="13062" max="13062" width="28" customWidth="1"/>
    <col min="13063" max="13063" width="12.7109375" customWidth="1"/>
    <col min="13064" max="13064" width="18.7109375" customWidth="1"/>
    <col min="13065" max="13065" width="12.7109375" customWidth="1"/>
    <col min="13066" max="13066" width="18.7109375" customWidth="1"/>
    <col min="13067" max="13067" width="12.7109375" customWidth="1"/>
    <col min="13068" max="13068" width="16.7109375" customWidth="1"/>
    <col min="13069" max="13069" width="0.28515625" customWidth="1"/>
    <col min="13313" max="13313" width="1.140625" customWidth="1"/>
    <col min="13314" max="13314" width="11.5703125" customWidth="1"/>
    <col min="13315" max="13315" width="12.140625" customWidth="1"/>
    <col min="13316" max="13316" width="9" customWidth="1"/>
    <col min="13317" max="13317" width="6.28515625" customWidth="1"/>
    <col min="13318" max="13318" width="28" customWidth="1"/>
    <col min="13319" max="13319" width="12.7109375" customWidth="1"/>
    <col min="13320" max="13320" width="18.7109375" customWidth="1"/>
    <col min="13321" max="13321" width="12.7109375" customWidth="1"/>
    <col min="13322" max="13322" width="18.7109375" customWidth="1"/>
    <col min="13323" max="13323" width="12.7109375" customWidth="1"/>
    <col min="13324" max="13324" width="16.7109375" customWidth="1"/>
    <col min="13325" max="13325" width="0.28515625" customWidth="1"/>
    <col min="13569" max="13569" width="1.140625" customWidth="1"/>
    <col min="13570" max="13570" width="11.5703125" customWidth="1"/>
    <col min="13571" max="13571" width="12.140625" customWidth="1"/>
    <col min="13572" max="13572" width="9" customWidth="1"/>
    <col min="13573" max="13573" width="6.28515625" customWidth="1"/>
    <col min="13574" max="13574" width="28" customWidth="1"/>
    <col min="13575" max="13575" width="12.7109375" customWidth="1"/>
    <col min="13576" max="13576" width="18.7109375" customWidth="1"/>
    <col min="13577" max="13577" width="12.7109375" customWidth="1"/>
    <col min="13578" max="13578" width="18.7109375" customWidth="1"/>
    <col min="13579" max="13579" width="12.7109375" customWidth="1"/>
    <col min="13580" max="13580" width="16.7109375" customWidth="1"/>
    <col min="13581" max="13581" width="0.28515625" customWidth="1"/>
    <col min="13825" max="13825" width="1.140625" customWidth="1"/>
    <col min="13826" max="13826" width="11.5703125" customWidth="1"/>
    <col min="13827" max="13827" width="12.140625" customWidth="1"/>
    <col min="13828" max="13828" width="9" customWidth="1"/>
    <col min="13829" max="13829" width="6.28515625" customWidth="1"/>
    <col min="13830" max="13830" width="28" customWidth="1"/>
    <col min="13831" max="13831" width="12.7109375" customWidth="1"/>
    <col min="13832" max="13832" width="18.7109375" customWidth="1"/>
    <col min="13833" max="13833" width="12.7109375" customWidth="1"/>
    <col min="13834" max="13834" width="18.7109375" customWidth="1"/>
    <col min="13835" max="13835" width="12.7109375" customWidth="1"/>
    <col min="13836" max="13836" width="16.7109375" customWidth="1"/>
    <col min="13837" max="13837" width="0.28515625" customWidth="1"/>
    <col min="14081" max="14081" width="1.140625" customWidth="1"/>
    <col min="14082" max="14082" width="11.5703125" customWidth="1"/>
    <col min="14083" max="14083" width="12.140625" customWidth="1"/>
    <col min="14084" max="14084" width="9" customWidth="1"/>
    <col min="14085" max="14085" width="6.28515625" customWidth="1"/>
    <col min="14086" max="14086" width="28" customWidth="1"/>
    <col min="14087" max="14087" width="12.7109375" customWidth="1"/>
    <col min="14088" max="14088" width="18.7109375" customWidth="1"/>
    <col min="14089" max="14089" width="12.7109375" customWidth="1"/>
    <col min="14090" max="14090" width="18.7109375" customWidth="1"/>
    <col min="14091" max="14091" width="12.7109375" customWidth="1"/>
    <col min="14092" max="14092" width="16.7109375" customWidth="1"/>
    <col min="14093" max="14093" width="0.28515625" customWidth="1"/>
    <col min="14337" max="14337" width="1.140625" customWidth="1"/>
    <col min="14338" max="14338" width="11.5703125" customWidth="1"/>
    <col min="14339" max="14339" width="12.140625" customWidth="1"/>
    <col min="14340" max="14340" width="9" customWidth="1"/>
    <col min="14341" max="14341" width="6.28515625" customWidth="1"/>
    <col min="14342" max="14342" width="28" customWidth="1"/>
    <col min="14343" max="14343" width="12.7109375" customWidth="1"/>
    <col min="14344" max="14344" width="18.7109375" customWidth="1"/>
    <col min="14345" max="14345" width="12.7109375" customWidth="1"/>
    <col min="14346" max="14346" width="18.7109375" customWidth="1"/>
    <col min="14347" max="14347" width="12.7109375" customWidth="1"/>
    <col min="14348" max="14348" width="16.7109375" customWidth="1"/>
    <col min="14349" max="14349" width="0.28515625" customWidth="1"/>
    <col min="14593" max="14593" width="1.140625" customWidth="1"/>
    <col min="14594" max="14594" width="11.5703125" customWidth="1"/>
    <col min="14595" max="14595" width="12.140625" customWidth="1"/>
    <col min="14596" max="14596" width="9" customWidth="1"/>
    <col min="14597" max="14597" width="6.28515625" customWidth="1"/>
    <col min="14598" max="14598" width="28" customWidth="1"/>
    <col min="14599" max="14599" width="12.7109375" customWidth="1"/>
    <col min="14600" max="14600" width="18.7109375" customWidth="1"/>
    <col min="14601" max="14601" width="12.7109375" customWidth="1"/>
    <col min="14602" max="14602" width="18.7109375" customWidth="1"/>
    <col min="14603" max="14603" width="12.7109375" customWidth="1"/>
    <col min="14604" max="14604" width="16.7109375" customWidth="1"/>
    <col min="14605" max="14605" width="0.28515625" customWidth="1"/>
    <col min="14849" max="14849" width="1.140625" customWidth="1"/>
    <col min="14850" max="14850" width="11.5703125" customWidth="1"/>
    <col min="14851" max="14851" width="12.140625" customWidth="1"/>
    <col min="14852" max="14852" width="9" customWidth="1"/>
    <col min="14853" max="14853" width="6.28515625" customWidth="1"/>
    <col min="14854" max="14854" width="28" customWidth="1"/>
    <col min="14855" max="14855" width="12.7109375" customWidth="1"/>
    <col min="14856" max="14856" width="18.7109375" customWidth="1"/>
    <col min="14857" max="14857" width="12.7109375" customWidth="1"/>
    <col min="14858" max="14858" width="18.7109375" customWidth="1"/>
    <col min="14859" max="14859" width="12.7109375" customWidth="1"/>
    <col min="14860" max="14860" width="16.7109375" customWidth="1"/>
    <col min="14861" max="14861" width="0.28515625" customWidth="1"/>
    <col min="15105" max="15105" width="1.140625" customWidth="1"/>
    <col min="15106" max="15106" width="11.5703125" customWidth="1"/>
    <col min="15107" max="15107" width="12.140625" customWidth="1"/>
    <col min="15108" max="15108" width="9" customWidth="1"/>
    <col min="15109" max="15109" width="6.28515625" customWidth="1"/>
    <col min="15110" max="15110" width="28" customWidth="1"/>
    <col min="15111" max="15111" width="12.7109375" customWidth="1"/>
    <col min="15112" max="15112" width="18.7109375" customWidth="1"/>
    <col min="15113" max="15113" width="12.7109375" customWidth="1"/>
    <col min="15114" max="15114" width="18.7109375" customWidth="1"/>
    <col min="15115" max="15115" width="12.7109375" customWidth="1"/>
    <col min="15116" max="15116" width="16.7109375" customWidth="1"/>
    <col min="15117" max="15117" width="0.28515625" customWidth="1"/>
    <col min="15361" max="15361" width="1.140625" customWidth="1"/>
    <col min="15362" max="15362" width="11.5703125" customWidth="1"/>
    <col min="15363" max="15363" width="12.140625" customWidth="1"/>
    <col min="15364" max="15364" width="9" customWidth="1"/>
    <col min="15365" max="15365" width="6.28515625" customWidth="1"/>
    <col min="15366" max="15366" width="28" customWidth="1"/>
    <col min="15367" max="15367" width="12.7109375" customWidth="1"/>
    <col min="15368" max="15368" width="18.7109375" customWidth="1"/>
    <col min="15369" max="15369" width="12.7109375" customWidth="1"/>
    <col min="15370" max="15370" width="18.7109375" customWidth="1"/>
    <col min="15371" max="15371" width="12.7109375" customWidth="1"/>
    <col min="15372" max="15372" width="16.7109375" customWidth="1"/>
    <col min="15373" max="15373" width="0.28515625" customWidth="1"/>
    <col min="15617" max="15617" width="1.140625" customWidth="1"/>
    <col min="15618" max="15618" width="11.5703125" customWidth="1"/>
    <col min="15619" max="15619" width="12.140625" customWidth="1"/>
    <col min="15620" max="15620" width="9" customWidth="1"/>
    <col min="15621" max="15621" width="6.28515625" customWidth="1"/>
    <col min="15622" max="15622" width="28" customWidth="1"/>
    <col min="15623" max="15623" width="12.7109375" customWidth="1"/>
    <col min="15624" max="15624" width="18.7109375" customWidth="1"/>
    <col min="15625" max="15625" width="12.7109375" customWidth="1"/>
    <col min="15626" max="15626" width="18.7109375" customWidth="1"/>
    <col min="15627" max="15627" width="12.7109375" customWidth="1"/>
    <col min="15628" max="15628" width="16.7109375" customWidth="1"/>
    <col min="15629" max="15629" width="0.28515625" customWidth="1"/>
    <col min="15873" max="15873" width="1.140625" customWidth="1"/>
    <col min="15874" max="15874" width="11.5703125" customWidth="1"/>
    <col min="15875" max="15875" width="12.140625" customWidth="1"/>
    <col min="15876" max="15876" width="9" customWidth="1"/>
    <col min="15877" max="15877" width="6.28515625" customWidth="1"/>
    <col min="15878" max="15878" width="28" customWidth="1"/>
    <col min="15879" max="15879" width="12.7109375" customWidth="1"/>
    <col min="15880" max="15880" width="18.7109375" customWidth="1"/>
    <col min="15881" max="15881" width="12.7109375" customWidth="1"/>
    <col min="15882" max="15882" width="18.7109375" customWidth="1"/>
    <col min="15883" max="15883" width="12.7109375" customWidth="1"/>
    <col min="15884" max="15884" width="16.7109375" customWidth="1"/>
    <col min="15885" max="15885" width="0.28515625" customWidth="1"/>
    <col min="16129" max="16129" width="1.140625" customWidth="1"/>
    <col min="16130" max="16130" width="11.5703125" customWidth="1"/>
    <col min="16131" max="16131" width="12.140625" customWidth="1"/>
    <col min="16132" max="16132" width="9" customWidth="1"/>
    <col min="16133" max="16133" width="6.28515625" customWidth="1"/>
    <col min="16134" max="16134" width="28" customWidth="1"/>
    <col min="16135" max="16135" width="12.7109375" customWidth="1"/>
    <col min="16136" max="16136" width="18.7109375" customWidth="1"/>
    <col min="16137" max="16137" width="12.7109375" customWidth="1"/>
    <col min="16138" max="16138" width="18.7109375" customWidth="1"/>
    <col min="16139" max="16139" width="12.7109375" customWidth="1"/>
    <col min="16140" max="16140" width="16.7109375" customWidth="1"/>
    <col min="16141" max="16141" width="0.28515625" customWidth="1"/>
  </cols>
  <sheetData>
    <row r="1" spans="2:13" ht="4.9000000000000004" customHeight="1" x14ac:dyDescent="0.25"/>
    <row r="2" spans="2:13" ht="4.1500000000000004" customHeight="1" thickBot="1" x14ac:dyDescent="0.3"/>
    <row r="3" spans="2:13" ht="53.45" customHeight="1" x14ac:dyDescent="0.25">
      <c r="B3" s="135"/>
      <c r="C3" s="136"/>
      <c r="D3" s="141" t="s">
        <v>0</v>
      </c>
      <c r="E3" s="142"/>
      <c r="F3" s="142"/>
      <c r="G3" s="142"/>
      <c r="H3" s="142"/>
      <c r="I3" s="142"/>
      <c r="J3" s="142"/>
      <c r="K3" s="142"/>
      <c r="L3" s="142"/>
      <c r="M3" s="143"/>
    </row>
    <row r="4" spans="2:13" ht="16.899999999999999" customHeight="1" x14ac:dyDescent="0.25">
      <c r="B4" s="137"/>
      <c r="C4" s="138"/>
      <c r="D4" s="1" t="s">
        <v>1</v>
      </c>
      <c r="G4" s="2"/>
      <c r="M4" s="3"/>
    </row>
    <row r="5" spans="2:13" ht="18" hidden="1" customHeight="1" x14ac:dyDescent="0.25">
      <c r="B5" s="137"/>
      <c r="C5" s="138"/>
      <c r="D5" s="1" t="s">
        <v>2</v>
      </c>
      <c r="G5" s="2"/>
      <c r="M5" s="3"/>
    </row>
    <row r="6" spans="2:13" ht="18" hidden="1" customHeight="1" x14ac:dyDescent="0.25">
      <c r="B6" s="139"/>
      <c r="C6" s="140"/>
      <c r="D6" s="4" t="s">
        <v>3</v>
      </c>
      <c r="E6" s="5"/>
      <c r="F6" s="5"/>
      <c r="G6" s="6"/>
      <c r="H6" s="5"/>
      <c r="I6" s="5"/>
      <c r="J6" s="5"/>
      <c r="K6" s="5"/>
      <c r="L6" s="5"/>
      <c r="M6" s="7"/>
    </row>
    <row r="7" spans="2:13" ht="24.6" customHeight="1" x14ac:dyDescent="0.25">
      <c r="B7" s="144" t="s">
        <v>4</v>
      </c>
      <c r="C7" s="145"/>
      <c r="D7" s="8" t="s">
        <v>5</v>
      </c>
      <c r="E7" s="9"/>
      <c r="F7" s="9"/>
      <c r="G7" s="10"/>
      <c r="H7" s="9"/>
      <c r="I7" s="9"/>
      <c r="J7" s="9"/>
      <c r="K7" s="9"/>
      <c r="L7" s="9"/>
      <c r="M7" s="11"/>
    </row>
    <row r="8" spans="2:13" ht="21.75" customHeight="1" thickBot="1" x14ac:dyDescent="0.3">
      <c r="B8" s="12" t="s">
        <v>6</v>
      </c>
      <c r="C8" s="13"/>
      <c r="D8" s="1" t="s">
        <v>7</v>
      </c>
      <c r="G8" s="2"/>
      <c r="M8" s="3"/>
    </row>
    <row r="9" spans="2:13" ht="14.1" customHeight="1" x14ac:dyDescent="0.25">
      <c r="B9" s="146" t="s">
        <v>8</v>
      </c>
      <c r="C9" s="147"/>
      <c r="D9" s="147"/>
      <c r="E9" s="147"/>
      <c r="F9" s="147"/>
      <c r="G9" s="147"/>
      <c r="H9" s="147"/>
      <c r="I9" s="147"/>
      <c r="J9" s="147"/>
      <c r="K9" s="147"/>
      <c r="L9" s="147"/>
      <c r="M9" s="148"/>
    </row>
    <row r="10" spans="2:13" ht="4.1500000000000004" customHeight="1" thickBot="1" x14ac:dyDescent="0.3">
      <c r="B10" s="149"/>
      <c r="C10" s="150"/>
      <c r="D10" s="150"/>
      <c r="E10" s="150"/>
      <c r="F10" s="150"/>
      <c r="G10" s="150"/>
      <c r="H10" s="150"/>
      <c r="I10" s="150"/>
      <c r="J10" s="150"/>
      <c r="K10" s="150"/>
      <c r="L10" s="150"/>
      <c r="M10" s="151"/>
    </row>
    <row r="11" spans="2:13" ht="6" customHeight="1" thickBot="1" x14ac:dyDescent="0.3">
      <c r="B11" s="14"/>
      <c r="C11" s="15"/>
      <c r="D11" s="15"/>
      <c r="E11" s="15"/>
      <c r="F11" s="15"/>
      <c r="G11" s="15"/>
      <c r="H11" s="15"/>
      <c r="I11" s="15"/>
      <c r="J11" s="15"/>
      <c r="K11" s="15"/>
      <c r="L11" s="15"/>
      <c r="M11" s="16"/>
    </row>
    <row r="12" spans="2:13" ht="18" customHeight="1" thickBot="1" x14ac:dyDescent="0.3">
      <c r="B12" s="17" t="s">
        <v>9</v>
      </c>
      <c r="C12" s="58"/>
      <c r="D12" s="18"/>
      <c r="E12" s="59"/>
      <c r="F12" s="60" t="s">
        <v>10</v>
      </c>
      <c r="G12" s="152"/>
      <c r="H12" s="153"/>
      <c r="J12" s="60" t="s">
        <v>11</v>
      </c>
      <c r="K12" s="152"/>
      <c r="L12" s="153"/>
      <c r="M12" s="3"/>
    </row>
    <row r="13" spans="2:13" ht="0.6" customHeight="1" thickBot="1" x14ac:dyDescent="0.3">
      <c r="B13" s="19"/>
      <c r="C13" s="55"/>
      <c r="G13" s="2"/>
      <c r="M13" s="3"/>
    </row>
    <row r="14" spans="2:13" ht="16.899999999999999" customHeight="1" thickBot="1" x14ac:dyDescent="0.3">
      <c r="B14" s="20" t="s">
        <v>12</v>
      </c>
      <c r="C14" s="59"/>
      <c r="D14" s="21"/>
      <c r="E14" s="18"/>
      <c r="F14" s="60" t="s">
        <v>13</v>
      </c>
      <c r="G14" s="59"/>
      <c r="H14" s="18"/>
      <c r="I14" s="18"/>
      <c r="J14" s="60" t="s">
        <v>14</v>
      </c>
      <c r="K14" s="59"/>
      <c r="L14" s="18"/>
      <c r="M14" s="3"/>
    </row>
    <row r="15" spans="2:13" ht="19.899999999999999" customHeight="1" x14ac:dyDescent="0.25">
      <c r="B15" s="22"/>
      <c r="C15" s="61"/>
      <c r="F15" s="62" t="s">
        <v>15</v>
      </c>
      <c r="G15" s="63" t="b">
        <v>0</v>
      </c>
      <c r="J15" s="62" t="s">
        <v>16</v>
      </c>
      <c r="K15" s="63" t="b">
        <v>0</v>
      </c>
      <c r="M15" s="3"/>
    </row>
    <row r="16" spans="2:13" ht="21.6" customHeight="1" x14ac:dyDescent="0.25">
      <c r="B16" s="19"/>
      <c r="F16" s="62" t="s">
        <v>17</v>
      </c>
      <c r="G16" s="63" t="b">
        <v>0</v>
      </c>
      <c r="J16" s="62" t="s">
        <v>18</v>
      </c>
      <c r="K16" s="63" t="b">
        <v>0</v>
      </c>
      <c r="M16" s="3"/>
    </row>
    <row r="17" spans="2:13" ht="24" customHeight="1" x14ac:dyDescent="0.25">
      <c r="B17" s="19"/>
      <c r="F17" s="62" t="s">
        <v>19</v>
      </c>
      <c r="G17" s="63" t="b">
        <v>0</v>
      </c>
      <c r="J17" s="62"/>
      <c r="K17" s="59"/>
      <c r="M17" s="3"/>
    </row>
    <row r="18" spans="2:13" ht="18" customHeight="1" x14ac:dyDescent="0.25">
      <c r="B18" s="23" t="s">
        <v>20</v>
      </c>
      <c r="C18" s="64"/>
      <c r="D18" s="64"/>
      <c r="F18" s="64" t="s">
        <v>21</v>
      </c>
      <c r="G18" s="64"/>
      <c r="H18" s="154" t="s">
        <v>75</v>
      </c>
      <c r="I18" s="154"/>
      <c r="J18" s="58"/>
      <c r="K18" s="62"/>
      <c r="L18" s="62"/>
      <c r="M18" s="3"/>
    </row>
    <row r="19" spans="2:13" ht="15.75" thickBot="1" x14ac:dyDescent="0.3">
      <c r="B19" s="19"/>
      <c r="H19" s="103" t="s">
        <v>76</v>
      </c>
      <c r="I19" s="103"/>
      <c r="J19" s="103"/>
      <c r="K19" s="41">
        <f>ROUND(D20/1.1,2)</f>
        <v>0</v>
      </c>
      <c r="L19" s="41"/>
      <c r="M19" s="3"/>
    </row>
    <row r="20" spans="2:13" ht="15.75" thickBot="1" x14ac:dyDescent="0.3">
      <c r="B20" s="65" t="s">
        <v>90</v>
      </c>
      <c r="D20" s="73">
        <v>0</v>
      </c>
      <c r="H20" s="103" t="s">
        <v>77</v>
      </c>
      <c r="I20" s="103"/>
      <c r="J20" s="36"/>
      <c r="K20" s="41">
        <f>ROUND(D20-K19,2)</f>
        <v>0</v>
      </c>
      <c r="L20" s="41"/>
      <c r="M20" s="3"/>
    </row>
    <row r="21" spans="2:13" x14ac:dyDescent="0.25">
      <c r="B21" s="19"/>
      <c r="H21" s="54" t="s">
        <v>78</v>
      </c>
      <c r="I21" s="36"/>
      <c r="J21" s="36"/>
      <c r="K21" s="41">
        <f>D20</f>
        <v>0</v>
      </c>
      <c r="L21" s="41"/>
      <c r="M21" s="3"/>
    </row>
    <row r="22" spans="2:13" x14ac:dyDescent="0.25">
      <c r="B22" s="66"/>
      <c r="G22" s="2"/>
      <c r="H22" s="54" t="s">
        <v>79</v>
      </c>
      <c r="I22" s="36"/>
      <c r="J22" s="36"/>
      <c r="K22" s="41">
        <f>ROUND(K21*0.01,2)</f>
        <v>0</v>
      </c>
      <c r="L22" s="41"/>
      <c r="M22" s="3"/>
    </row>
    <row r="23" spans="2:13" ht="15.75" thickBot="1" x14ac:dyDescent="0.3">
      <c r="B23" s="49"/>
      <c r="C23" s="67"/>
      <c r="D23" s="68"/>
      <c r="E23" s="68"/>
      <c r="F23" s="68"/>
      <c r="G23" s="69"/>
      <c r="H23" s="70"/>
      <c r="I23" s="46"/>
      <c r="J23" s="46"/>
      <c r="K23" s="71"/>
      <c r="L23" s="71"/>
      <c r="M23" s="72"/>
    </row>
    <row r="24" spans="2:13" ht="15" customHeight="1" thickBot="1" x14ac:dyDescent="0.3">
      <c r="B24" s="129" t="s">
        <v>22</v>
      </c>
      <c r="C24" s="130"/>
      <c r="D24" s="130"/>
      <c r="E24" s="131"/>
      <c r="F24" s="131"/>
      <c r="G24" s="57"/>
      <c r="H24" s="132" t="s">
        <v>23</v>
      </c>
      <c r="I24" s="132"/>
      <c r="J24" s="133"/>
      <c r="K24" s="133"/>
      <c r="L24" s="133"/>
      <c r="M24" s="134"/>
    </row>
    <row r="25" spans="2:13" ht="15" customHeight="1" thickBot="1" x14ac:dyDescent="0.3">
      <c r="B25" s="56" t="s">
        <v>24</v>
      </c>
      <c r="C25" s="25"/>
      <c r="D25" s="25"/>
      <c r="G25" s="104" t="s">
        <v>25</v>
      </c>
      <c r="H25" s="105"/>
      <c r="I25" s="104" t="s">
        <v>26</v>
      </c>
      <c r="J25" s="105"/>
      <c r="K25" s="104" t="s">
        <v>27</v>
      </c>
      <c r="L25" s="123"/>
      <c r="M25" s="105"/>
    </row>
    <row r="26" spans="2:13" ht="15" customHeight="1" thickBot="1" x14ac:dyDescent="0.3">
      <c r="B26" s="24"/>
      <c r="C26" s="25"/>
      <c r="D26" s="25"/>
      <c r="G26" s="124" t="s">
        <v>28</v>
      </c>
      <c r="H26" s="125"/>
      <c r="I26" s="125"/>
      <c r="J26" s="125"/>
      <c r="K26" s="125"/>
      <c r="L26" s="125"/>
      <c r="M26" s="3"/>
    </row>
    <row r="27" spans="2:13" ht="15" customHeight="1" x14ac:dyDescent="0.25">
      <c r="B27" s="79" t="s">
        <v>29</v>
      </c>
      <c r="C27" s="80"/>
      <c r="D27" s="80"/>
      <c r="E27" s="80"/>
      <c r="F27" s="81"/>
      <c r="G27" s="126" t="s">
        <v>30</v>
      </c>
      <c r="H27" s="127"/>
      <c r="I27" s="126" t="s">
        <v>31</v>
      </c>
      <c r="J27" s="127"/>
      <c r="K27" s="126" t="s">
        <v>30</v>
      </c>
      <c r="L27" s="128"/>
      <c r="M27" s="127"/>
    </row>
    <row r="28" spans="2:13" ht="15" customHeight="1" x14ac:dyDescent="0.25">
      <c r="B28" s="24" t="s">
        <v>32</v>
      </c>
      <c r="C28" s="25"/>
      <c r="D28" s="25"/>
      <c r="E28" s="25"/>
      <c r="F28" s="25"/>
      <c r="G28" s="84" t="s">
        <v>33</v>
      </c>
      <c r="H28" s="86"/>
      <c r="I28" s="84" t="s">
        <v>33</v>
      </c>
      <c r="J28" s="86"/>
      <c r="K28" s="84" t="s">
        <v>34</v>
      </c>
      <c r="L28" s="85"/>
      <c r="M28" s="86"/>
    </row>
    <row r="29" spans="2:13" ht="15" customHeight="1" x14ac:dyDescent="0.25">
      <c r="B29" s="24"/>
      <c r="C29" s="25"/>
      <c r="D29" s="25"/>
      <c r="E29" s="25"/>
      <c r="F29" s="25"/>
      <c r="G29" s="121" t="s">
        <v>35</v>
      </c>
      <c r="H29" s="122"/>
      <c r="I29" s="121" t="s">
        <v>35</v>
      </c>
      <c r="J29" s="122"/>
      <c r="K29" s="84"/>
      <c r="L29" s="85"/>
      <c r="M29" s="86"/>
    </row>
    <row r="30" spans="2:13" ht="15" customHeight="1" x14ac:dyDescent="0.25">
      <c r="B30" s="79" t="s">
        <v>36</v>
      </c>
      <c r="C30" s="80"/>
      <c r="D30" s="80"/>
      <c r="E30" s="80"/>
      <c r="F30" s="81"/>
      <c r="G30" s="82" t="s">
        <v>30</v>
      </c>
      <c r="H30" s="83"/>
      <c r="I30" s="82" t="s">
        <v>31</v>
      </c>
      <c r="J30" s="83"/>
      <c r="K30" s="82" t="s">
        <v>30</v>
      </c>
      <c r="L30" s="120"/>
      <c r="M30" s="83"/>
    </row>
    <row r="31" spans="2:13" ht="15" customHeight="1" x14ac:dyDescent="0.25">
      <c r="B31" s="79" t="s">
        <v>37</v>
      </c>
      <c r="C31" s="80"/>
      <c r="D31" s="80"/>
      <c r="E31" s="80"/>
      <c r="F31" s="81"/>
      <c r="G31" s="84" t="s">
        <v>34</v>
      </c>
      <c r="H31" s="86"/>
      <c r="I31" s="84" t="s">
        <v>34</v>
      </c>
      <c r="J31" s="86"/>
      <c r="K31" s="84" t="s">
        <v>34</v>
      </c>
      <c r="L31" s="85"/>
      <c r="M31" s="86"/>
    </row>
    <row r="32" spans="2:13" ht="15" customHeight="1" x14ac:dyDescent="0.25">
      <c r="B32" s="79" t="s">
        <v>38</v>
      </c>
      <c r="C32" s="80"/>
      <c r="D32" s="80"/>
      <c r="E32" s="80"/>
      <c r="F32" s="81"/>
      <c r="G32" s="84"/>
      <c r="H32" s="86"/>
      <c r="I32" s="84"/>
      <c r="J32" s="86"/>
      <c r="K32" s="84"/>
      <c r="L32" s="85"/>
      <c r="M32" s="86"/>
    </row>
    <row r="33" spans="2:13" ht="15" customHeight="1" x14ac:dyDescent="0.25">
      <c r="B33" s="79" t="s">
        <v>39</v>
      </c>
      <c r="C33" s="80"/>
      <c r="D33" s="80"/>
      <c r="E33" s="80"/>
      <c r="F33" s="81"/>
      <c r="G33" s="84" t="s">
        <v>40</v>
      </c>
      <c r="H33" s="86"/>
      <c r="I33" s="84" t="s">
        <v>41</v>
      </c>
      <c r="J33" s="86"/>
      <c r="K33" s="84" t="s">
        <v>42</v>
      </c>
      <c r="L33" s="85"/>
      <c r="M33" s="86"/>
    </row>
    <row r="34" spans="2:13" ht="15" customHeight="1" x14ac:dyDescent="0.25">
      <c r="B34" s="79" t="s">
        <v>43</v>
      </c>
      <c r="C34" s="80"/>
      <c r="D34" s="80"/>
      <c r="E34" s="80"/>
      <c r="F34" s="81"/>
      <c r="G34" s="84" t="s">
        <v>44</v>
      </c>
      <c r="H34" s="86"/>
      <c r="I34" s="84" t="s">
        <v>45</v>
      </c>
      <c r="J34" s="86"/>
      <c r="K34" s="84" t="s">
        <v>42</v>
      </c>
      <c r="L34" s="85"/>
      <c r="M34" s="86"/>
    </row>
    <row r="35" spans="2:13" ht="15" customHeight="1" x14ac:dyDescent="0.25">
      <c r="B35" s="79" t="s">
        <v>46</v>
      </c>
      <c r="C35" s="80"/>
      <c r="D35" s="80"/>
      <c r="E35" s="80"/>
      <c r="F35" s="81"/>
      <c r="G35" s="82" t="s">
        <v>47</v>
      </c>
      <c r="H35" s="83"/>
      <c r="I35" s="82" t="s">
        <v>48</v>
      </c>
      <c r="J35" s="83"/>
      <c r="K35" s="84" t="s">
        <v>42</v>
      </c>
      <c r="L35" s="85"/>
      <c r="M35" s="86"/>
    </row>
    <row r="36" spans="2:13" ht="15" customHeight="1" x14ac:dyDescent="0.25">
      <c r="B36" s="79"/>
      <c r="C36" s="80"/>
      <c r="D36" s="80"/>
      <c r="E36" s="80"/>
      <c r="F36" s="81"/>
      <c r="G36" s="82" t="s">
        <v>49</v>
      </c>
      <c r="H36" s="83"/>
      <c r="I36" s="82" t="s">
        <v>50</v>
      </c>
      <c r="J36" s="83"/>
      <c r="K36" s="84" t="s">
        <v>42</v>
      </c>
      <c r="L36" s="85"/>
      <c r="M36" s="86"/>
    </row>
    <row r="37" spans="2:13" ht="15" customHeight="1" x14ac:dyDescent="0.25">
      <c r="B37" s="79" t="s">
        <v>51</v>
      </c>
      <c r="C37" s="80"/>
      <c r="D37" s="80"/>
      <c r="E37" s="80"/>
      <c r="F37" s="81"/>
      <c r="G37" s="82" t="s">
        <v>52</v>
      </c>
      <c r="H37" s="83"/>
      <c r="I37" s="82" t="s">
        <v>52</v>
      </c>
      <c r="J37" s="83"/>
      <c r="K37" s="84" t="s">
        <v>42</v>
      </c>
      <c r="L37" s="85"/>
      <c r="M37" s="86"/>
    </row>
    <row r="38" spans="2:13" ht="15" customHeight="1" x14ac:dyDescent="0.25">
      <c r="B38" s="79" t="s">
        <v>53</v>
      </c>
      <c r="C38" s="80"/>
      <c r="D38" s="80"/>
      <c r="E38" s="80"/>
      <c r="F38" s="81"/>
      <c r="G38" s="82" t="s">
        <v>54</v>
      </c>
      <c r="H38" s="83"/>
      <c r="I38" s="82" t="s">
        <v>54</v>
      </c>
      <c r="J38" s="83"/>
      <c r="K38" s="84" t="s">
        <v>42</v>
      </c>
      <c r="L38" s="85"/>
      <c r="M38" s="86"/>
    </row>
    <row r="39" spans="2:13" ht="15" customHeight="1" x14ac:dyDescent="0.25">
      <c r="B39" s="79" t="s">
        <v>55</v>
      </c>
      <c r="C39" s="80"/>
      <c r="D39" s="80"/>
      <c r="E39" s="80"/>
      <c r="F39" s="81"/>
      <c r="G39" s="84" t="s">
        <v>56</v>
      </c>
      <c r="H39" s="86"/>
      <c r="I39" s="84" t="s">
        <v>57</v>
      </c>
      <c r="J39" s="86"/>
      <c r="K39" s="84" t="s">
        <v>42</v>
      </c>
      <c r="L39" s="85"/>
      <c r="M39" s="86"/>
    </row>
    <row r="40" spans="2:13" ht="15" customHeight="1" x14ac:dyDescent="0.25">
      <c r="B40" s="79" t="s">
        <v>58</v>
      </c>
      <c r="C40" s="80"/>
      <c r="D40" s="80"/>
      <c r="E40" s="80"/>
      <c r="F40" s="81"/>
      <c r="G40" s="84" t="s">
        <v>59</v>
      </c>
      <c r="H40" s="86"/>
      <c r="I40" s="84" t="s">
        <v>59</v>
      </c>
      <c r="J40" s="86"/>
      <c r="K40" s="84" t="s">
        <v>42</v>
      </c>
      <c r="L40" s="85"/>
      <c r="M40" s="86"/>
    </row>
    <row r="41" spans="2:13" ht="15" customHeight="1" thickBot="1" x14ac:dyDescent="0.3">
      <c r="B41" s="79" t="s">
        <v>60</v>
      </c>
      <c r="C41" s="80"/>
      <c r="D41" s="80"/>
      <c r="E41" s="80"/>
      <c r="F41" s="81"/>
      <c r="G41" s="118" t="s">
        <v>61</v>
      </c>
      <c r="H41" s="119"/>
      <c r="I41" s="118" t="s">
        <v>62</v>
      </c>
      <c r="J41" s="119"/>
      <c r="K41" s="87" t="s">
        <v>42</v>
      </c>
      <c r="L41" s="88"/>
      <c r="M41" s="89"/>
    </row>
    <row r="42" spans="2:13" ht="28.9" customHeight="1" x14ac:dyDescent="0.25">
      <c r="B42" s="74" t="s">
        <v>63</v>
      </c>
      <c r="C42" s="75"/>
      <c r="D42" s="75"/>
      <c r="E42" s="75"/>
      <c r="F42" s="75"/>
      <c r="G42" s="75"/>
      <c r="H42" s="75"/>
      <c r="I42" s="75"/>
      <c r="J42" s="75"/>
      <c r="K42" s="75"/>
      <c r="L42" s="75"/>
      <c r="M42" s="26"/>
    </row>
    <row r="43" spans="2:13" ht="15" customHeight="1" thickBot="1" x14ac:dyDescent="0.3">
      <c r="B43" s="74" t="s">
        <v>64</v>
      </c>
      <c r="C43" s="75"/>
      <c r="D43" s="75"/>
      <c r="E43" s="75"/>
      <c r="F43" s="75"/>
      <c r="G43" s="75"/>
      <c r="H43" s="75"/>
      <c r="I43" s="75"/>
      <c r="J43" s="75"/>
      <c r="K43" s="75"/>
      <c r="L43" s="75"/>
      <c r="M43" s="26"/>
    </row>
    <row r="44" spans="2:13" ht="15" customHeight="1" thickBot="1" x14ac:dyDescent="0.3">
      <c r="B44" s="52" t="s">
        <v>65</v>
      </c>
      <c r="C44" s="53"/>
      <c r="D44" s="53"/>
      <c r="E44" s="53"/>
      <c r="F44" s="53"/>
      <c r="G44" s="53"/>
      <c r="H44" s="53"/>
      <c r="I44" s="53"/>
      <c r="J44" s="53"/>
      <c r="K44" s="76"/>
      <c r="L44" s="77"/>
      <c r="M44" s="78"/>
    </row>
    <row r="45" spans="2:13" ht="15.6" customHeight="1" x14ac:dyDescent="0.25">
      <c r="B45" s="106" t="s">
        <v>82</v>
      </c>
      <c r="C45" s="107"/>
      <c r="D45" s="107"/>
      <c r="E45" s="107"/>
      <c r="F45" s="107"/>
      <c r="G45" s="107"/>
      <c r="H45" s="107"/>
      <c r="I45" s="107"/>
      <c r="J45" s="107"/>
      <c r="K45" s="107"/>
      <c r="L45" s="107"/>
      <c r="M45" s="108"/>
    </row>
    <row r="46" spans="2:13" ht="214.9" customHeight="1" thickBot="1" x14ac:dyDescent="0.3">
      <c r="B46" s="109" t="s">
        <v>88</v>
      </c>
      <c r="C46" s="110"/>
      <c r="D46" s="110"/>
      <c r="E46" s="110"/>
      <c r="F46" s="110"/>
      <c r="G46" s="110"/>
      <c r="H46" s="110"/>
      <c r="I46" s="110"/>
      <c r="J46" s="110"/>
      <c r="K46" s="110"/>
      <c r="L46" s="110"/>
      <c r="M46" s="111"/>
    </row>
    <row r="47" spans="2:13" ht="281.45" customHeight="1" thickBot="1" x14ac:dyDescent="0.3">
      <c r="B47" s="93" t="s">
        <v>83</v>
      </c>
      <c r="C47" s="94"/>
      <c r="D47" s="94"/>
      <c r="E47" s="94"/>
      <c r="F47" s="94"/>
      <c r="G47" s="94"/>
      <c r="H47" s="94"/>
      <c r="I47" s="94"/>
      <c r="J47" s="94"/>
      <c r="K47" s="94"/>
      <c r="L47" s="94"/>
      <c r="M47" s="95"/>
    </row>
    <row r="48" spans="2:13" ht="13.9" customHeight="1" thickBot="1" x14ac:dyDescent="0.3">
      <c r="B48" s="93" t="s">
        <v>84</v>
      </c>
      <c r="C48" s="96"/>
      <c r="D48" s="96"/>
      <c r="E48" s="96"/>
      <c r="F48" s="96"/>
      <c r="G48" s="96"/>
      <c r="H48" s="96"/>
      <c r="I48" s="96"/>
      <c r="J48" s="96"/>
      <c r="K48" s="96"/>
      <c r="L48" s="96"/>
      <c r="M48" s="97"/>
    </row>
    <row r="49" spans="2:14" ht="14.45" customHeight="1" thickBot="1" x14ac:dyDescent="0.3">
      <c r="B49" s="112" t="s">
        <v>80</v>
      </c>
      <c r="C49" s="113"/>
      <c r="D49" s="113"/>
      <c r="E49" s="113"/>
      <c r="F49" s="113"/>
      <c r="G49" s="113"/>
      <c r="H49" s="113"/>
      <c r="I49" s="113"/>
      <c r="J49" s="113"/>
      <c r="K49" s="113"/>
      <c r="L49" s="113"/>
      <c r="M49" s="114"/>
    </row>
    <row r="50" spans="2:14" ht="62.45" customHeight="1" thickBot="1" x14ac:dyDescent="0.3">
      <c r="B50" s="115" t="s">
        <v>85</v>
      </c>
      <c r="C50" s="116"/>
      <c r="D50" s="116"/>
      <c r="E50" s="116"/>
      <c r="F50" s="116"/>
      <c r="G50" s="116"/>
      <c r="H50" s="116"/>
      <c r="I50" s="116"/>
      <c r="J50" s="116"/>
      <c r="K50" s="116"/>
      <c r="L50" s="116"/>
      <c r="M50" s="117"/>
    </row>
    <row r="51" spans="2:14" s="29" customFormat="1" ht="63.6" customHeight="1" thickBot="1" x14ac:dyDescent="0.3">
      <c r="B51" s="98" t="s">
        <v>87</v>
      </c>
      <c r="C51" s="99"/>
      <c r="D51" s="99"/>
      <c r="E51" s="99"/>
      <c r="F51" s="99"/>
      <c r="G51" s="99"/>
      <c r="H51" s="99"/>
      <c r="I51" s="99"/>
      <c r="J51" s="99"/>
      <c r="K51" s="99"/>
      <c r="L51" s="99"/>
      <c r="M51" s="100"/>
    </row>
    <row r="52" spans="2:14" s="29" customFormat="1" ht="32.450000000000003" customHeight="1" thickBot="1" x14ac:dyDescent="0.3">
      <c r="B52" s="98" t="s">
        <v>86</v>
      </c>
      <c r="C52" s="101"/>
      <c r="D52" s="101"/>
      <c r="E52" s="101"/>
      <c r="F52" s="101"/>
      <c r="G52" s="101"/>
      <c r="H52" s="101"/>
      <c r="I52" s="101"/>
      <c r="J52" s="101"/>
      <c r="K52" s="101"/>
      <c r="L52" s="101"/>
      <c r="M52" s="102"/>
    </row>
    <row r="53" spans="2:14" s="29" customFormat="1" ht="99" customHeight="1" thickBot="1" x14ac:dyDescent="0.3">
      <c r="B53" s="49"/>
      <c r="C53" s="50"/>
      <c r="D53" s="50"/>
      <c r="E53" s="50"/>
      <c r="F53" s="50"/>
      <c r="G53" s="50"/>
      <c r="H53" s="50"/>
      <c r="I53" s="50"/>
      <c r="J53" s="50"/>
      <c r="K53" s="50"/>
      <c r="L53" s="50"/>
      <c r="M53" s="51"/>
    </row>
    <row r="54" spans="2:14" ht="54.6" customHeight="1" x14ac:dyDescent="0.25">
      <c r="B54" s="27"/>
      <c r="C54" s="27"/>
      <c r="D54" s="27"/>
      <c r="E54" s="27"/>
      <c r="F54" s="27"/>
      <c r="G54" s="27"/>
      <c r="H54" s="27"/>
      <c r="I54" s="27"/>
      <c r="J54" s="27"/>
      <c r="K54" s="27"/>
      <c r="L54" s="27"/>
      <c r="M54" s="27"/>
    </row>
    <row r="55" spans="2:14" ht="1.1499999999999999" hidden="1" customHeight="1" thickBot="1" x14ac:dyDescent="0.3">
      <c r="B55" s="90" t="s">
        <v>81</v>
      </c>
      <c r="C55" s="91"/>
      <c r="D55" s="91"/>
      <c r="E55" s="91"/>
      <c r="F55" s="91"/>
      <c r="G55" s="91"/>
      <c r="H55" s="91"/>
      <c r="I55" s="91"/>
      <c r="J55" s="91"/>
      <c r="K55" s="91"/>
      <c r="L55" s="91"/>
      <c r="M55" s="92"/>
      <c r="N55" s="18"/>
    </row>
    <row r="56" spans="2:14" ht="14.45" customHeight="1" x14ac:dyDescent="0.25"/>
    <row r="57" spans="2:14" ht="284.45" customHeight="1" x14ac:dyDescent="0.25">
      <c r="N57" s="27"/>
    </row>
    <row r="58" spans="2:14" ht="24.75" customHeight="1" x14ac:dyDescent="0.25">
      <c r="N58" s="27"/>
    </row>
    <row r="59" spans="2:14" s="30" customFormat="1" ht="21.75" customHeight="1" x14ac:dyDescent="0.25">
      <c r="B59"/>
      <c r="C59"/>
      <c r="D59"/>
      <c r="E59"/>
      <c r="F59"/>
      <c r="G59"/>
      <c r="H59"/>
      <c r="I59"/>
      <c r="J59"/>
      <c r="K59"/>
      <c r="L59"/>
      <c r="M59"/>
      <c r="N59" s="27"/>
    </row>
    <row r="60" spans="2:14" ht="266.25" customHeight="1" x14ac:dyDescent="0.25">
      <c r="N60" s="27"/>
    </row>
    <row r="61" spans="2:14" s="31" customFormat="1" ht="12" customHeight="1" x14ac:dyDescent="0.25">
      <c r="B61"/>
      <c r="C61"/>
      <c r="D61"/>
      <c r="E61"/>
      <c r="F61"/>
      <c r="G61"/>
      <c r="H61"/>
      <c r="I61"/>
      <c r="J61"/>
      <c r="K61"/>
      <c r="L61"/>
      <c r="M61"/>
      <c r="N61" s="27"/>
    </row>
    <row r="62" spans="2:14" ht="78" customHeight="1" x14ac:dyDescent="0.25"/>
    <row r="67" spans="2:3" x14ac:dyDescent="0.25">
      <c r="B67" s="28"/>
    </row>
    <row r="68" spans="2:3" x14ac:dyDescent="0.25">
      <c r="B68" s="32"/>
    </row>
    <row r="69" spans="2:3" x14ac:dyDescent="0.25">
      <c r="B69" s="32"/>
    </row>
    <row r="78" spans="2:3" x14ac:dyDescent="0.25">
      <c r="C78" s="33"/>
    </row>
  </sheetData>
  <mergeCells count="87">
    <mergeCell ref="B24:D24"/>
    <mergeCell ref="E24:F24"/>
    <mergeCell ref="H24:I24"/>
    <mergeCell ref="J24:M24"/>
    <mergeCell ref="B3:C6"/>
    <mergeCell ref="D3:M3"/>
    <mergeCell ref="B7:C7"/>
    <mergeCell ref="B9:M10"/>
    <mergeCell ref="G12:H12"/>
    <mergeCell ref="K12:L12"/>
    <mergeCell ref="H18:I18"/>
    <mergeCell ref="I25:J25"/>
    <mergeCell ref="K25:M25"/>
    <mergeCell ref="G26:L26"/>
    <mergeCell ref="G27:H27"/>
    <mergeCell ref="I27:J27"/>
    <mergeCell ref="K27:M27"/>
    <mergeCell ref="K29:M29"/>
    <mergeCell ref="G28:H28"/>
    <mergeCell ref="I28:J28"/>
    <mergeCell ref="G29:H29"/>
    <mergeCell ref="I29:J29"/>
    <mergeCell ref="K28:M28"/>
    <mergeCell ref="K30:M30"/>
    <mergeCell ref="B31:F31"/>
    <mergeCell ref="G31:H31"/>
    <mergeCell ref="I31:J31"/>
    <mergeCell ref="K31:M31"/>
    <mergeCell ref="K32:M32"/>
    <mergeCell ref="B33:F33"/>
    <mergeCell ref="G33:H33"/>
    <mergeCell ref="I33:J33"/>
    <mergeCell ref="K33:M33"/>
    <mergeCell ref="K34:M34"/>
    <mergeCell ref="B35:F35"/>
    <mergeCell ref="G35:H35"/>
    <mergeCell ref="I35:J35"/>
    <mergeCell ref="K35:M35"/>
    <mergeCell ref="B45:M45"/>
    <mergeCell ref="B46:M46"/>
    <mergeCell ref="B49:M49"/>
    <mergeCell ref="B50:M50"/>
    <mergeCell ref="K36:M36"/>
    <mergeCell ref="B37:F37"/>
    <mergeCell ref="G37:H37"/>
    <mergeCell ref="I37:J37"/>
    <mergeCell ref="K37:M37"/>
    <mergeCell ref="B40:F40"/>
    <mergeCell ref="G40:H40"/>
    <mergeCell ref="I40:J40"/>
    <mergeCell ref="K40:M40"/>
    <mergeCell ref="B41:F41"/>
    <mergeCell ref="G41:H41"/>
    <mergeCell ref="I41:J41"/>
    <mergeCell ref="B36:F36"/>
    <mergeCell ref="G36:H36"/>
    <mergeCell ref="I36:J36"/>
    <mergeCell ref="H19:J19"/>
    <mergeCell ref="H20:I20"/>
    <mergeCell ref="B27:F27"/>
    <mergeCell ref="B34:F34"/>
    <mergeCell ref="G34:H34"/>
    <mergeCell ref="I34:J34"/>
    <mergeCell ref="B32:F32"/>
    <mergeCell ref="G32:H32"/>
    <mergeCell ref="I32:J32"/>
    <mergeCell ref="B30:F30"/>
    <mergeCell ref="G30:H30"/>
    <mergeCell ref="I30:J30"/>
    <mergeCell ref="G25:H25"/>
    <mergeCell ref="B55:M55"/>
    <mergeCell ref="B47:M47"/>
    <mergeCell ref="B48:M48"/>
    <mergeCell ref="B51:M51"/>
    <mergeCell ref="B52:M52"/>
    <mergeCell ref="B42:L42"/>
    <mergeCell ref="B43:L43"/>
    <mergeCell ref="K44:M44"/>
    <mergeCell ref="B38:F38"/>
    <mergeCell ref="G38:H38"/>
    <mergeCell ref="I38:J38"/>
    <mergeCell ref="K38:M38"/>
    <mergeCell ref="K41:M41"/>
    <mergeCell ref="B39:F39"/>
    <mergeCell ref="G39:H39"/>
    <mergeCell ref="I39:J39"/>
    <mergeCell ref="K39:M39"/>
  </mergeCells>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DF11-971F-4B10-B540-AFB9C6FF9D62}">
  <dimension ref="A1:J36"/>
  <sheetViews>
    <sheetView workbookViewId="0">
      <selection activeCell="K46" sqref="K46"/>
    </sheetView>
  </sheetViews>
  <sheetFormatPr defaultColWidth="8.85546875" defaultRowHeight="13.5" x14ac:dyDescent="0.25"/>
  <cols>
    <col min="1" max="14" width="8.85546875" style="34"/>
    <col min="15" max="29" width="8.85546875" style="34" customWidth="1"/>
    <col min="30" max="16384" width="8.85546875" style="34"/>
  </cols>
  <sheetData>
    <row r="1" spans="1:10" ht="13.15" customHeight="1" x14ac:dyDescent="0.25">
      <c r="A1" s="155" t="s">
        <v>89</v>
      </c>
      <c r="B1" s="156"/>
      <c r="C1" s="156"/>
      <c r="D1" s="156"/>
      <c r="E1" s="156"/>
      <c r="F1" s="156"/>
      <c r="G1" s="156"/>
      <c r="H1" s="156"/>
      <c r="I1" s="156"/>
      <c r="J1" s="157"/>
    </row>
    <row r="2" spans="1:10" x14ac:dyDescent="0.25">
      <c r="A2" s="158"/>
      <c r="B2" s="159"/>
      <c r="C2" s="159"/>
      <c r="D2" s="159"/>
      <c r="E2" s="159"/>
      <c r="F2" s="159"/>
      <c r="G2" s="159"/>
      <c r="H2" s="159"/>
      <c r="I2" s="159"/>
      <c r="J2" s="160"/>
    </row>
    <row r="3" spans="1:10" x14ac:dyDescent="0.25">
      <c r="A3" s="158"/>
      <c r="B3" s="159"/>
      <c r="C3" s="159"/>
      <c r="D3" s="159"/>
      <c r="E3" s="159"/>
      <c r="F3" s="159"/>
      <c r="G3" s="159"/>
      <c r="H3" s="159"/>
      <c r="I3" s="159"/>
      <c r="J3" s="160"/>
    </row>
    <row r="4" spans="1:10" x14ac:dyDescent="0.25">
      <c r="A4" s="158"/>
      <c r="B4" s="159"/>
      <c r="C4" s="159"/>
      <c r="D4" s="159"/>
      <c r="E4" s="159"/>
      <c r="F4" s="159"/>
      <c r="G4" s="159"/>
      <c r="H4" s="159"/>
      <c r="I4" s="159"/>
      <c r="J4" s="160"/>
    </row>
    <row r="5" spans="1:10" x14ac:dyDescent="0.25">
      <c r="A5" s="158"/>
      <c r="B5" s="159"/>
      <c r="C5" s="159"/>
      <c r="D5" s="159"/>
      <c r="E5" s="159"/>
      <c r="F5" s="159"/>
      <c r="G5" s="159"/>
      <c r="H5" s="159"/>
      <c r="I5" s="159"/>
      <c r="J5" s="160"/>
    </row>
    <row r="6" spans="1:10" x14ac:dyDescent="0.25">
      <c r="A6" s="158"/>
      <c r="B6" s="159"/>
      <c r="C6" s="159"/>
      <c r="D6" s="159"/>
      <c r="E6" s="159"/>
      <c r="F6" s="159"/>
      <c r="G6" s="159"/>
      <c r="H6" s="159"/>
      <c r="I6" s="159"/>
      <c r="J6" s="160"/>
    </row>
    <row r="7" spans="1:10" x14ac:dyDescent="0.25">
      <c r="A7" s="158"/>
      <c r="B7" s="159"/>
      <c r="C7" s="159"/>
      <c r="D7" s="159"/>
      <c r="E7" s="159"/>
      <c r="F7" s="159"/>
      <c r="G7" s="159"/>
      <c r="H7" s="159"/>
      <c r="I7" s="159"/>
      <c r="J7" s="160"/>
    </row>
    <row r="8" spans="1:10" x14ac:dyDescent="0.25">
      <c r="A8" s="158"/>
      <c r="B8" s="159"/>
      <c r="C8" s="159"/>
      <c r="D8" s="159"/>
      <c r="E8" s="159"/>
      <c r="F8" s="159"/>
      <c r="G8" s="159"/>
      <c r="H8" s="159"/>
      <c r="I8" s="159"/>
      <c r="J8" s="160"/>
    </row>
    <row r="9" spans="1:10" x14ac:dyDescent="0.25">
      <c r="A9" s="158"/>
      <c r="B9" s="159"/>
      <c r="C9" s="159"/>
      <c r="D9" s="159"/>
      <c r="E9" s="159"/>
      <c r="F9" s="159"/>
      <c r="G9" s="159"/>
      <c r="H9" s="159"/>
      <c r="I9" s="159"/>
      <c r="J9" s="160"/>
    </row>
    <row r="10" spans="1:10" x14ac:dyDescent="0.25">
      <c r="A10" s="158"/>
      <c r="B10" s="159"/>
      <c r="C10" s="159"/>
      <c r="D10" s="159"/>
      <c r="E10" s="159"/>
      <c r="F10" s="159"/>
      <c r="G10" s="159"/>
      <c r="H10" s="159"/>
      <c r="I10" s="159"/>
      <c r="J10" s="160"/>
    </row>
    <row r="11" spans="1:10" x14ac:dyDescent="0.25">
      <c r="A11" s="158"/>
      <c r="B11" s="159"/>
      <c r="C11" s="159"/>
      <c r="D11" s="159"/>
      <c r="E11" s="159"/>
      <c r="F11" s="159"/>
      <c r="G11" s="159"/>
      <c r="H11" s="159"/>
      <c r="I11" s="159"/>
      <c r="J11" s="160"/>
    </row>
    <row r="12" spans="1:10" x14ac:dyDescent="0.25">
      <c r="A12" s="158"/>
      <c r="B12" s="159"/>
      <c r="C12" s="159"/>
      <c r="D12" s="159"/>
      <c r="E12" s="159"/>
      <c r="F12" s="159"/>
      <c r="G12" s="159"/>
      <c r="H12" s="159"/>
      <c r="I12" s="159"/>
      <c r="J12" s="160"/>
    </row>
    <row r="13" spans="1:10" x14ac:dyDescent="0.25">
      <c r="A13" s="158"/>
      <c r="B13" s="159"/>
      <c r="C13" s="159"/>
      <c r="D13" s="159"/>
      <c r="E13" s="159"/>
      <c r="F13" s="159"/>
      <c r="G13" s="159"/>
      <c r="H13" s="159"/>
      <c r="I13" s="159"/>
      <c r="J13" s="160"/>
    </row>
    <row r="14" spans="1:10" x14ac:dyDescent="0.25">
      <c r="A14" s="158"/>
      <c r="B14" s="159"/>
      <c r="C14" s="159"/>
      <c r="D14" s="159"/>
      <c r="E14" s="159"/>
      <c r="F14" s="159"/>
      <c r="G14" s="159"/>
      <c r="H14" s="159"/>
      <c r="I14" s="159"/>
      <c r="J14" s="160"/>
    </row>
    <row r="15" spans="1:10" x14ac:dyDescent="0.25">
      <c r="A15" s="158"/>
      <c r="B15" s="159"/>
      <c r="C15" s="159"/>
      <c r="D15" s="159"/>
      <c r="E15" s="159"/>
      <c r="F15" s="159"/>
      <c r="G15" s="159"/>
      <c r="H15" s="159"/>
      <c r="I15" s="159"/>
      <c r="J15" s="160"/>
    </row>
    <row r="16" spans="1:10" x14ac:dyDescent="0.25">
      <c r="A16" s="158"/>
      <c r="B16" s="159"/>
      <c r="C16" s="159"/>
      <c r="D16" s="159"/>
      <c r="E16" s="159"/>
      <c r="F16" s="159"/>
      <c r="G16" s="159"/>
      <c r="H16" s="159"/>
      <c r="I16" s="159"/>
      <c r="J16" s="160"/>
    </row>
    <row r="17" spans="1:10" x14ac:dyDescent="0.25">
      <c r="A17" s="158"/>
      <c r="B17" s="159"/>
      <c r="C17" s="159"/>
      <c r="D17" s="159"/>
      <c r="E17" s="159"/>
      <c r="F17" s="159"/>
      <c r="G17" s="159"/>
      <c r="H17" s="159"/>
      <c r="I17" s="159"/>
      <c r="J17" s="160"/>
    </row>
    <row r="18" spans="1:10" x14ac:dyDescent="0.25">
      <c r="A18" s="158"/>
      <c r="B18" s="159"/>
      <c r="C18" s="159"/>
      <c r="D18" s="159"/>
      <c r="E18" s="159"/>
      <c r="F18" s="159"/>
      <c r="G18" s="159"/>
      <c r="H18" s="159"/>
      <c r="I18" s="159"/>
      <c r="J18" s="160"/>
    </row>
    <row r="19" spans="1:10" x14ac:dyDescent="0.25">
      <c r="A19" s="158"/>
      <c r="B19" s="159"/>
      <c r="C19" s="159"/>
      <c r="D19" s="159"/>
      <c r="E19" s="159"/>
      <c r="F19" s="159"/>
      <c r="G19" s="159"/>
      <c r="H19" s="159"/>
      <c r="I19" s="159"/>
      <c r="J19" s="160"/>
    </row>
    <row r="20" spans="1:10" x14ac:dyDescent="0.25">
      <c r="A20" s="158"/>
      <c r="B20" s="159"/>
      <c r="C20" s="159"/>
      <c r="D20" s="159"/>
      <c r="E20" s="159"/>
      <c r="F20" s="159"/>
      <c r="G20" s="159"/>
      <c r="H20" s="159"/>
      <c r="I20" s="159"/>
      <c r="J20" s="160"/>
    </row>
    <row r="21" spans="1:10" x14ac:dyDescent="0.25">
      <c r="A21" s="158"/>
      <c r="B21" s="159"/>
      <c r="C21" s="159"/>
      <c r="D21" s="159"/>
      <c r="E21" s="159"/>
      <c r="F21" s="159"/>
      <c r="G21" s="159"/>
      <c r="H21" s="159"/>
      <c r="I21" s="159"/>
      <c r="J21" s="160"/>
    </row>
    <row r="22" spans="1:10" x14ac:dyDescent="0.25">
      <c r="A22" s="158"/>
      <c r="B22" s="159"/>
      <c r="C22" s="159"/>
      <c r="D22" s="159"/>
      <c r="E22" s="159"/>
      <c r="F22" s="159"/>
      <c r="G22" s="159"/>
      <c r="H22" s="159"/>
      <c r="I22" s="159"/>
      <c r="J22" s="160"/>
    </row>
    <row r="23" spans="1:10" x14ac:dyDescent="0.25">
      <c r="A23" s="158"/>
      <c r="B23" s="159"/>
      <c r="C23" s="159"/>
      <c r="D23" s="159"/>
      <c r="E23" s="159"/>
      <c r="F23" s="159"/>
      <c r="G23" s="159"/>
      <c r="H23" s="159"/>
      <c r="I23" s="159"/>
      <c r="J23" s="160"/>
    </row>
    <row r="24" spans="1:10" x14ac:dyDescent="0.25">
      <c r="A24" s="158"/>
      <c r="B24" s="159"/>
      <c r="C24" s="159"/>
      <c r="D24" s="159"/>
      <c r="E24" s="159"/>
      <c r="F24" s="159"/>
      <c r="G24" s="159"/>
      <c r="H24" s="159"/>
      <c r="I24" s="159"/>
      <c r="J24" s="160"/>
    </row>
    <row r="25" spans="1:10" x14ac:dyDescent="0.25">
      <c r="A25" s="158"/>
      <c r="B25" s="159"/>
      <c r="C25" s="159"/>
      <c r="D25" s="159"/>
      <c r="E25" s="159"/>
      <c r="F25" s="159"/>
      <c r="G25" s="159"/>
      <c r="H25" s="159"/>
      <c r="I25" s="159"/>
      <c r="J25" s="160"/>
    </row>
    <row r="26" spans="1:10" x14ac:dyDescent="0.25">
      <c r="A26" s="158"/>
      <c r="B26" s="159"/>
      <c r="C26" s="159"/>
      <c r="D26" s="159"/>
      <c r="E26" s="159"/>
      <c r="F26" s="159"/>
      <c r="G26" s="159"/>
      <c r="H26" s="159"/>
      <c r="I26" s="159"/>
      <c r="J26" s="160"/>
    </row>
    <row r="27" spans="1:10" x14ac:dyDescent="0.25">
      <c r="A27" s="158"/>
      <c r="B27" s="159"/>
      <c r="C27" s="159"/>
      <c r="D27" s="159"/>
      <c r="E27" s="159"/>
      <c r="F27" s="159"/>
      <c r="G27" s="159"/>
      <c r="H27" s="159"/>
      <c r="I27" s="159"/>
      <c r="J27" s="160"/>
    </row>
    <row r="28" spans="1:10" x14ac:dyDescent="0.25">
      <c r="A28" s="158"/>
      <c r="B28" s="159"/>
      <c r="C28" s="159"/>
      <c r="D28" s="159"/>
      <c r="E28" s="159"/>
      <c r="F28" s="159"/>
      <c r="G28" s="159"/>
      <c r="H28" s="159"/>
      <c r="I28" s="159"/>
      <c r="J28" s="160"/>
    </row>
    <row r="29" spans="1:10" x14ac:dyDescent="0.25">
      <c r="A29" s="158"/>
      <c r="B29" s="159"/>
      <c r="C29" s="159"/>
      <c r="D29" s="159"/>
      <c r="E29" s="159"/>
      <c r="F29" s="159"/>
      <c r="G29" s="159"/>
      <c r="H29" s="159"/>
      <c r="I29" s="159"/>
      <c r="J29" s="160"/>
    </row>
    <row r="30" spans="1:10" x14ac:dyDescent="0.25">
      <c r="A30" s="158"/>
      <c r="B30" s="159"/>
      <c r="C30" s="159"/>
      <c r="D30" s="159"/>
      <c r="E30" s="159"/>
      <c r="F30" s="159"/>
      <c r="G30" s="159"/>
      <c r="H30" s="159"/>
      <c r="I30" s="159"/>
      <c r="J30" s="160"/>
    </row>
    <row r="31" spans="1:10" x14ac:dyDescent="0.25">
      <c r="A31" s="158"/>
      <c r="B31" s="159"/>
      <c r="C31" s="159"/>
      <c r="D31" s="159"/>
      <c r="E31" s="159"/>
      <c r="F31" s="159"/>
      <c r="G31" s="159"/>
      <c r="H31" s="159"/>
      <c r="I31" s="159"/>
      <c r="J31" s="160"/>
    </row>
    <row r="32" spans="1:10" x14ac:dyDescent="0.25">
      <c r="A32" s="158"/>
      <c r="B32" s="159"/>
      <c r="C32" s="159"/>
      <c r="D32" s="159"/>
      <c r="E32" s="159"/>
      <c r="F32" s="159"/>
      <c r="G32" s="159"/>
      <c r="H32" s="159"/>
      <c r="I32" s="159"/>
      <c r="J32" s="160"/>
    </row>
    <row r="33" spans="1:10" ht="13.15" hidden="1" customHeight="1" x14ac:dyDescent="0.25">
      <c r="A33" s="158"/>
      <c r="B33" s="159"/>
      <c r="C33" s="159"/>
      <c r="D33" s="159"/>
      <c r="E33" s="159"/>
      <c r="F33" s="159"/>
      <c r="G33" s="159"/>
      <c r="H33" s="159"/>
      <c r="I33" s="159"/>
      <c r="J33" s="160"/>
    </row>
    <row r="34" spans="1:10" hidden="1" x14ac:dyDescent="0.25">
      <c r="A34" s="158"/>
      <c r="B34" s="159"/>
      <c r="C34" s="159"/>
      <c r="D34" s="159"/>
      <c r="E34" s="159"/>
      <c r="F34" s="159"/>
      <c r="G34" s="159"/>
      <c r="H34" s="159"/>
      <c r="I34" s="159"/>
      <c r="J34" s="160"/>
    </row>
    <row r="35" spans="1:10" hidden="1" x14ac:dyDescent="0.25">
      <c r="A35" s="158"/>
      <c r="B35" s="159"/>
      <c r="C35" s="159"/>
      <c r="D35" s="159"/>
      <c r="E35" s="159"/>
      <c r="F35" s="159"/>
      <c r="G35" s="159"/>
      <c r="H35" s="159"/>
      <c r="I35" s="159"/>
      <c r="J35" s="160"/>
    </row>
    <row r="36" spans="1:10" ht="0.6" customHeight="1" thickBot="1" x14ac:dyDescent="0.3">
      <c r="A36" s="161"/>
      <c r="B36" s="162"/>
      <c r="C36" s="162"/>
      <c r="D36" s="162"/>
      <c r="E36" s="162"/>
      <c r="F36" s="162"/>
      <c r="G36" s="162"/>
      <c r="H36" s="162"/>
      <c r="I36" s="162"/>
      <c r="J36" s="163"/>
    </row>
  </sheetData>
  <mergeCells count="1">
    <mergeCell ref="A1:J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13A2-90C2-4481-A5E9-F2EE9C276B35}">
  <dimension ref="A1:J36"/>
  <sheetViews>
    <sheetView workbookViewId="0">
      <selection activeCell="F16" sqref="F16"/>
    </sheetView>
  </sheetViews>
  <sheetFormatPr defaultColWidth="8.85546875" defaultRowHeight="13.5" x14ac:dyDescent="0.25"/>
  <cols>
    <col min="1" max="3" width="8.85546875" style="34"/>
    <col min="4" max="4" width="15.140625" style="34" customWidth="1"/>
    <col min="5" max="5" width="8.85546875" style="34"/>
    <col min="6" max="6" width="11.140625" style="34" customWidth="1"/>
    <col min="7" max="16384" width="8.85546875" style="34"/>
  </cols>
  <sheetData>
    <row r="1" spans="1:10" ht="13.15" customHeight="1" x14ac:dyDescent="0.25">
      <c r="A1" s="165" t="s">
        <v>66</v>
      </c>
      <c r="B1" s="166"/>
      <c r="C1" s="166"/>
      <c r="D1" s="166"/>
      <c r="E1" s="166"/>
      <c r="F1" s="166"/>
      <c r="G1" s="166"/>
      <c r="H1" s="166"/>
      <c r="I1" s="166"/>
      <c r="J1" s="167"/>
    </row>
    <row r="2" spans="1:10" x14ac:dyDescent="0.25">
      <c r="A2" s="168"/>
      <c r="B2" s="169"/>
      <c r="C2" s="169"/>
      <c r="D2" s="169"/>
      <c r="E2" s="169"/>
      <c r="F2" s="169"/>
      <c r="G2" s="169"/>
      <c r="H2" s="169"/>
      <c r="I2" s="169"/>
      <c r="J2" s="170"/>
    </row>
    <row r="3" spans="1:10" x14ac:dyDescent="0.25">
      <c r="A3" s="35"/>
      <c r="B3" s="36"/>
      <c r="C3" s="36"/>
      <c r="D3" s="36"/>
      <c r="E3" s="36"/>
      <c r="F3" s="36"/>
      <c r="G3" s="36"/>
      <c r="H3" s="36"/>
      <c r="I3" s="36"/>
      <c r="J3" s="37"/>
    </row>
    <row r="4" spans="1:10" x14ac:dyDescent="0.25">
      <c r="A4" s="38" t="s">
        <v>67</v>
      </c>
      <c r="B4" s="39"/>
      <c r="C4" s="171" t="s">
        <v>68</v>
      </c>
      <c r="D4" s="171"/>
      <c r="E4" s="171"/>
      <c r="F4" s="171"/>
      <c r="G4" s="171"/>
      <c r="H4" s="171"/>
      <c r="I4" s="171"/>
      <c r="J4" s="172"/>
    </row>
    <row r="5" spans="1:10" ht="43.9" customHeight="1" x14ac:dyDescent="0.25">
      <c r="A5" s="35"/>
      <c r="B5" s="36"/>
      <c r="C5" s="171"/>
      <c r="D5" s="171"/>
      <c r="E5" s="171"/>
      <c r="F5" s="171"/>
      <c r="G5" s="171"/>
      <c r="H5" s="171"/>
      <c r="I5" s="171"/>
      <c r="J5" s="172"/>
    </row>
    <row r="6" spans="1:10" x14ac:dyDescent="0.25">
      <c r="A6" s="35"/>
      <c r="B6" s="36"/>
      <c r="C6" s="36"/>
      <c r="D6" s="36"/>
      <c r="E6" s="36"/>
      <c r="F6" s="36"/>
      <c r="G6" s="36"/>
      <c r="H6" s="36"/>
      <c r="I6" s="36"/>
      <c r="J6" s="37"/>
    </row>
    <row r="7" spans="1:10" x14ac:dyDescent="0.25">
      <c r="A7" s="35"/>
      <c r="B7" s="36"/>
      <c r="C7" s="171" t="s">
        <v>69</v>
      </c>
      <c r="D7" s="171"/>
      <c r="E7" s="171"/>
      <c r="F7" s="171"/>
      <c r="G7" s="171"/>
      <c r="H7" s="171"/>
      <c r="I7" s="171"/>
      <c r="J7" s="172"/>
    </row>
    <row r="8" spans="1:10" ht="39.6" customHeight="1" x14ac:dyDescent="0.25">
      <c r="A8" s="35"/>
      <c r="B8" s="36"/>
      <c r="C8" s="171"/>
      <c r="D8" s="171"/>
      <c r="E8" s="171"/>
      <c r="F8" s="171"/>
      <c r="G8" s="171"/>
      <c r="H8" s="171"/>
      <c r="I8" s="171"/>
      <c r="J8" s="172"/>
    </row>
    <row r="9" spans="1:10" x14ac:dyDescent="0.25">
      <c r="A9" s="35"/>
      <c r="B9" s="36"/>
      <c r="C9" s="36"/>
      <c r="D9" s="36"/>
      <c r="E9" s="36"/>
      <c r="F9" s="36"/>
      <c r="G9" s="36"/>
      <c r="H9" s="36"/>
      <c r="I9" s="36"/>
      <c r="J9" s="37"/>
    </row>
    <row r="10" spans="1:10" x14ac:dyDescent="0.25">
      <c r="A10" s="38" t="s">
        <v>70</v>
      </c>
      <c r="B10" s="39"/>
      <c r="C10" s="39"/>
      <c r="D10" s="36"/>
      <c r="E10" s="36"/>
      <c r="F10" s="36"/>
      <c r="G10" s="36"/>
      <c r="H10" s="36"/>
      <c r="I10" s="36"/>
      <c r="J10" s="37"/>
    </row>
    <row r="11" spans="1:10" x14ac:dyDescent="0.25">
      <c r="A11" s="35"/>
      <c r="B11" s="36"/>
      <c r="C11" s="36"/>
      <c r="D11" s="36"/>
      <c r="E11" s="36"/>
      <c r="F11" s="36"/>
      <c r="G11" s="36"/>
      <c r="H11" s="36"/>
      <c r="I11" s="36"/>
      <c r="J11" s="37"/>
    </row>
    <row r="12" spans="1:10" x14ac:dyDescent="0.25">
      <c r="A12" s="40" t="s">
        <v>71</v>
      </c>
      <c r="B12" s="36"/>
      <c r="C12" s="36"/>
      <c r="D12" s="41"/>
      <c r="E12" s="36"/>
      <c r="F12" s="36"/>
      <c r="G12" s="36"/>
      <c r="H12" s="36"/>
      <c r="I12" s="36"/>
      <c r="J12" s="37"/>
    </row>
    <row r="13" spans="1:10" x14ac:dyDescent="0.25">
      <c r="A13" s="40" t="s">
        <v>72</v>
      </c>
      <c r="B13" s="36"/>
      <c r="C13" s="36"/>
      <c r="D13" s="41">
        <f>D12*0.65</f>
        <v>0</v>
      </c>
      <c r="E13" s="36"/>
      <c r="F13" s="36"/>
      <c r="G13" s="36"/>
      <c r="H13" s="36"/>
      <c r="I13" s="36"/>
      <c r="J13" s="37"/>
    </row>
    <row r="14" spans="1:10" ht="26.45" customHeight="1" x14ac:dyDescent="0.25">
      <c r="A14" s="173" t="s">
        <v>73</v>
      </c>
      <c r="B14" s="171"/>
      <c r="C14" s="171"/>
      <c r="D14" s="42">
        <f>D12*0.25</f>
        <v>0</v>
      </c>
      <c r="E14" s="36"/>
      <c r="F14" s="36"/>
      <c r="G14" s="36"/>
      <c r="H14" s="36"/>
      <c r="I14" s="36"/>
      <c r="J14" s="37"/>
    </row>
    <row r="15" spans="1:10" ht="13.15" customHeight="1" x14ac:dyDescent="0.25">
      <c r="A15" s="173" t="s">
        <v>74</v>
      </c>
      <c r="B15" s="171"/>
      <c r="C15" s="171"/>
      <c r="D15" s="174">
        <f>D12*0.1</f>
        <v>0</v>
      </c>
      <c r="E15" s="36"/>
      <c r="F15" s="36"/>
      <c r="G15" s="36"/>
      <c r="H15" s="36"/>
      <c r="I15" s="36"/>
      <c r="J15" s="37"/>
    </row>
    <row r="16" spans="1:10" x14ac:dyDescent="0.25">
      <c r="A16" s="173"/>
      <c r="B16" s="171"/>
      <c r="C16" s="171"/>
      <c r="D16" s="174"/>
      <c r="E16" s="36"/>
      <c r="F16" s="36"/>
      <c r="G16" s="36"/>
      <c r="H16" s="36"/>
      <c r="I16" s="36"/>
      <c r="J16" s="37"/>
    </row>
    <row r="17" spans="1:10" ht="27" customHeight="1" x14ac:dyDescent="0.25">
      <c r="A17" s="173"/>
      <c r="B17" s="171"/>
      <c r="C17" s="171"/>
      <c r="D17" s="174"/>
      <c r="E17" s="36"/>
      <c r="F17" s="36"/>
      <c r="G17" s="36"/>
      <c r="H17" s="36"/>
      <c r="I17" s="36"/>
      <c r="J17" s="37"/>
    </row>
    <row r="18" spans="1:10" x14ac:dyDescent="0.25">
      <c r="A18" s="35"/>
      <c r="B18" s="36"/>
      <c r="C18" s="36"/>
      <c r="D18" s="36"/>
      <c r="E18" s="36"/>
      <c r="F18" s="36"/>
      <c r="G18" s="36"/>
      <c r="H18" s="36"/>
      <c r="I18" s="36"/>
      <c r="J18" s="37"/>
    </row>
    <row r="19" spans="1:10" x14ac:dyDescent="0.25">
      <c r="A19" s="35"/>
      <c r="B19" s="36"/>
      <c r="C19" s="36"/>
      <c r="D19" s="36"/>
      <c r="E19" s="36"/>
      <c r="F19" s="36"/>
      <c r="G19" s="36"/>
      <c r="H19" s="36"/>
      <c r="I19" s="36"/>
      <c r="J19" s="37"/>
    </row>
    <row r="20" spans="1:10" ht="15" x14ac:dyDescent="0.25">
      <c r="A20" s="43"/>
      <c r="B20" s="39"/>
      <c r="C20" s="36"/>
      <c r="D20" s="36"/>
      <c r="E20" s="36"/>
      <c r="F20" s="36"/>
      <c r="G20" s="36"/>
      <c r="H20" s="36"/>
      <c r="I20" s="36"/>
      <c r="J20" s="37"/>
    </row>
    <row r="21" spans="1:10" ht="15" x14ac:dyDescent="0.25">
      <c r="A21" s="44"/>
      <c r="B21" s="36"/>
      <c r="C21" s="36"/>
      <c r="D21" s="36"/>
      <c r="E21" s="36"/>
      <c r="F21" s="36"/>
      <c r="G21" s="36"/>
      <c r="H21" s="36"/>
      <c r="I21" s="36"/>
      <c r="J21" s="37"/>
    </row>
    <row r="22" spans="1:10" ht="15" x14ac:dyDescent="0.25">
      <c r="A22" s="164"/>
      <c r="B22" s="103"/>
      <c r="C22" s="103"/>
      <c r="D22" s="36"/>
      <c r="E22" s="41"/>
      <c r="F22" s="36"/>
      <c r="G22" s="36"/>
      <c r="H22" s="36"/>
      <c r="I22" s="36"/>
      <c r="J22" s="37"/>
    </row>
    <row r="23" spans="1:10" ht="15" x14ac:dyDescent="0.25">
      <c r="A23" s="164"/>
      <c r="B23" s="103"/>
      <c r="C23" s="36"/>
      <c r="D23" s="36"/>
      <c r="E23" s="41"/>
      <c r="F23" s="36"/>
      <c r="G23" s="36"/>
      <c r="H23" s="36"/>
      <c r="I23" s="36"/>
      <c r="J23" s="37"/>
    </row>
    <row r="24" spans="1:10" ht="13.9" customHeight="1" x14ac:dyDescent="0.25">
      <c r="A24" s="44"/>
      <c r="B24" s="36"/>
      <c r="C24" s="36"/>
      <c r="D24" s="36"/>
      <c r="E24" s="41"/>
      <c r="F24" s="36"/>
      <c r="G24" s="36"/>
      <c r="H24" s="36"/>
      <c r="I24" s="36"/>
      <c r="J24" s="37"/>
    </row>
    <row r="25" spans="1:10" ht="14.45" customHeight="1" x14ac:dyDescent="0.25">
      <c r="A25" s="44"/>
      <c r="B25" s="36"/>
      <c r="C25" s="36"/>
      <c r="D25" s="36"/>
      <c r="E25" s="41"/>
      <c r="F25" s="36"/>
      <c r="G25" s="36"/>
      <c r="H25" s="36"/>
      <c r="I25" s="36"/>
      <c r="J25" s="37"/>
    </row>
    <row r="26" spans="1:10" ht="13.9" customHeight="1" x14ac:dyDescent="0.25">
      <c r="A26" s="44"/>
      <c r="B26" s="36"/>
      <c r="C26" s="36"/>
      <c r="D26" s="36"/>
      <c r="E26" s="36"/>
      <c r="F26" s="36"/>
      <c r="G26" s="36"/>
      <c r="H26" s="36"/>
      <c r="I26" s="36"/>
      <c r="J26" s="37"/>
    </row>
    <row r="27" spans="1:10" x14ac:dyDescent="0.25">
      <c r="A27" s="35"/>
      <c r="B27" s="36"/>
      <c r="C27" s="36"/>
      <c r="D27" s="36"/>
      <c r="E27" s="36"/>
      <c r="F27" s="36"/>
      <c r="G27" s="36"/>
      <c r="H27" s="36"/>
      <c r="I27" s="36"/>
      <c r="J27" s="37"/>
    </row>
    <row r="28" spans="1:10" x14ac:dyDescent="0.25">
      <c r="A28" s="35"/>
      <c r="B28" s="36"/>
      <c r="C28" s="36"/>
      <c r="D28" s="36"/>
      <c r="E28" s="36"/>
      <c r="F28" s="36"/>
      <c r="G28" s="36"/>
      <c r="H28" s="36"/>
      <c r="I28" s="36"/>
      <c r="J28" s="37"/>
    </row>
    <row r="29" spans="1:10" x14ac:dyDescent="0.25">
      <c r="A29" s="35"/>
      <c r="B29" s="36"/>
      <c r="C29" s="36"/>
      <c r="D29" s="36"/>
      <c r="E29" s="36"/>
      <c r="F29" s="36"/>
      <c r="G29" s="36"/>
      <c r="H29" s="36"/>
      <c r="I29" s="36"/>
      <c r="J29" s="37"/>
    </row>
    <row r="30" spans="1:10" x14ac:dyDescent="0.25">
      <c r="A30" s="35"/>
      <c r="B30" s="36"/>
      <c r="C30" s="36"/>
      <c r="D30" s="36"/>
      <c r="E30" s="36"/>
      <c r="F30" s="39"/>
      <c r="G30" s="36"/>
      <c r="H30" s="36"/>
      <c r="I30" s="36"/>
      <c r="J30" s="37"/>
    </row>
    <row r="31" spans="1:10" ht="14.25" thickBot="1" x14ac:dyDescent="0.3">
      <c r="A31" s="45"/>
      <c r="B31" s="46"/>
      <c r="C31" s="46"/>
      <c r="D31" s="46"/>
      <c r="E31" s="46"/>
      <c r="F31" s="47"/>
      <c r="G31" s="46"/>
      <c r="H31" s="46"/>
      <c r="I31" s="46"/>
      <c r="J31" s="48"/>
    </row>
    <row r="32" spans="1:10" x14ac:dyDescent="0.25">
      <c r="G32" s="36"/>
      <c r="H32" s="36"/>
      <c r="I32" s="36"/>
      <c r="J32" s="36"/>
    </row>
    <row r="33" spans="7:10" x14ac:dyDescent="0.25">
      <c r="G33" s="36"/>
      <c r="H33" s="36"/>
      <c r="I33" s="36"/>
      <c r="J33" s="36"/>
    </row>
    <row r="34" spans="7:10" x14ac:dyDescent="0.25">
      <c r="G34" s="36"/>
      <c r="H34" s="36"/>
      <c r="I34" s="36"/>
      <c r="J34" s="36"/>
    </row>
    <row r="35" spans="7:10" x14ac:dyDescent="0.25">
      <c r="G35" s="36"/>
      <c r="H35" s="36"/>
      <c r="I35" s="36"/>
      <c r="J35" s="36"/>
    </row>
    <row r="36" spans="7:10" x14ac:dyDescent="0.25">
      <c r="H36" s="36"/>
      <c r="I36" s="36"/>
      <c r="J36" s="36"/>
    </row>
  </sheetData>
  <mergeCells count="8">
    <mergeCell ref="A22:C22"/>
    <mergeCell ref="A23:B23"/>
    <mergeCell ref="A1:J2"/>
    <mergeCell ref="C4:J5"/>
    <mergeCell ref="C7:J8"/>
    <mergeCell ref="A14:C14"/>
    <mergeCell ref="A15:C17"/>
    <mergeCell ref="D15:D17"/>
  </mergeCells>
  <pageMargins left="0.7" right="0.7" top="0.75" bottom="0.75" header="0.3" footer="0.3"/>
  <pageSetup paperSize="9" orientation="portrait" r:id="rId1"/>
  <legacyDrawing r:id="rId2"/>
</worksheet>
</file>

<file path=docMetadata/LabelInfo.xml><?xml version="1.0" encoding="utf-8"?>
<clbl:labelList xmlns:clbl="http://schemas.microsoft.com/office/2020/mipLabelMetadata">
  <clbl:label id="{bd9f112b-82b0-45f6-b02e-1175bb945e33}" enabled="0" method="" siteId="{bd9f112b-82b0-45f6-b02e-1175bb945e3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poistná zmluva</vt:lpstr>
      <vt:lpstr>zadna strana</vt:lpstr>
      <vt:lpstr>Info o zlozkach poistneho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VALENTOVA</dc:creator>
  <cp:lastModifiedBy>Monika Demkova</cp:lastModifiedBy>
  <cp:lastPrinted>2025-12-08T09:49:30Z</cp:lastPrinted>
  <dcterms:created xsi:type="dcterms:W3CDTF">2025-12-08T09:46:01Z</dcterms:created>
  <dcterms:modified xsi:type="dcterms:W3CDTF">2026-02-06T12:46:54Z</dcterms:modified>
  <cp:category>Verejné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niqa-DocumentTagging.ClassificationMark.P00">
    <vt:lpwstr>&lt;ClassificationMark xmlns:xsd="http://www.w3.org/2001/XMLSchema" xmlns:xsi="http://www.w3.org/2001/XMLSchema-instance" class="C0" position="TopRight" marginX="0" marginY="0" classifiedOn="2026-01-20T09:27:53.5328558+01:00" showPrintedBy="false" showP</vt:lpwstr>
  </property>
  <property fmtid="{D5CDD505-2E9C-101B-9397-08002B2CF9AE}" pid="3" name="uniqa-DocumentTagging.ClassificationMark.P01">
    <vt:lpwstr>rintDate="false" language="sk" ApplicationVersion="Microsoft Excel, 16.0" addinVersion="6.0.16.0" template="UNIQA"&gt;&lt;history bulk="false" class="Verejné" code="C0" user="Patricia VALENTOVA" date="2026-01-20T09:27:53.5328558+01:00" /&gt;&lt;/ClassificationMa</vt:lpwstr>
  </property>
  <property fmtid="{D5CDD505-2E9C-101B-9397-08002B2CF9AE}" pid="4" name="uniqa-DocumentTagging.ClassificationMark.P02">
    <vt:lpwstr>rk&gt;</vt:lpwstr>
  </property>
  <property fmtid="{D5CDD505-2E9C-101B-9397-08002B2CF9AE}" pid="5" name="uniqa-DocumentTagging.ClassificationMark">
    <vt:lpwstr>￼PARTS:3</vt:lpwstr>
  </property>
  <property fmtid="{D5CDD505-2E9C-101B-9397-08002B2CF9AE}" pid="6" name="uniqa-DocumentClasification">
    <vt:lpwstr>Verejné</vt:lpwstr>
  </property>
  <property fmtid="{D5CDD505-2E9C-101B-9397-08002B2CF9AE}" pid="7" name="uniqa-dlp">
    <vt:lpwstr>uniqa-dlp:Verejné</vt:lpwstr>
  </property>
</Properties>
</file>